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finton\Desktop\"/>
    </mc:Choice>
  </mc:AlternateContent>
  <xr:revisionPtr revIDLastSave="0" documentId="8_{E37A2FD3-4914-4748-8F7F-25D857FBEDB3}" xr6:coauthVersionLast="36" xr6:coauthVersionMax="36" xr10:uidLastSave="{00000000-0000-0000-0000-000000000000}"/>
  <bookViews>
    <workbookView xWindow="0" yWindow="0" windowWidth="28065" windowHeight="10605" xr2:uid="{034BF394-6E98-4358-8420-629C55445039}"/>
  </bookViews>
  <sheets>
    <sheet name="2026" sheetId="1" r:id="rId1"/>
  </sheets>
  <definedNames>
    <definedName name="_xlnm.Print_Area" localSheetId="0">'2026'!$A$1:$L$27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M23" i="1"/>
  <c r="M20" i="1"/>
  <c r="M17" i="1"/>
  <c r="M14" i="1"/>
  <c r="M11" i="1"/>
  <c r="M8" i="1"/>
  <c r="M5" i="1"/>
</calcChain>
</file>

<file path=xl/sharedStrings.xml><?xml version="1.0" encoding="utf-8"?>
<sst xmlns="http://schemas.openxmlformats.org/spreadsheetml/2006/main" count="39" uniqueCount="39">
  <si>
    <t>PAY IN</t>
  </si>
  <si>
    <t>UNCLAIMED FD</t>
  </si>
  <si>
    <t>Transferred to Land Bank</t>
  </si>
  <si>
    <t>WHEN TO</t>
  </si>
  <si>
    <t xml:space="preserve"> * Sheriff Sale-3 years  **Auditor Sale-1 year</t>
  </si>
  <si>
    <t>YEAR</t>
  </si>
  <si>
    <t>WARRANT #</t>
  </si>
  <si>
    <t>AMOUNT</t>
  </si>
  <si>
    <t>TOTAL</t>
  </si>
  <si>
    <t>NAME OF OWNER</t>
  </si>
  <si>
    <t>CASE #</t>
  </si>
  <si>
    <t>PAY-IN#</t>
  </si>
  <si>
    <t>DATE</t>
  </si>
  <si>
    <t>CO. DEPT</t>
  </si>
  <si>
    <t>Parcel Number</t>
  </si>
  <si>
    <t>TRANSFER</t>
  </si>
  <si>
    <t>Ashcraft Doris E et al</t>
  </si>
  <si>
    <t>23CI0118</t>
  </si>
  <si>
    <t>013-00001736-00</t>
  </si>
  <si>
    <t>Paugh Beulah, George S Van Horn, Wilbert H. Van Horn, Sandra Van Horn, Doris Van Horn Strange, Edward Van Horn, Wanda Van Horn Moldovan, Richard Van Horn</t>
  </si>
  <si>
    <t>2024CI0033</t>
  </si>
  <si>
    <t>016-346-00</t>
  </si>
  <si>
    <t>016-347-00</t>
  </si>
  <si>
    <t>Bridges Robert A</t>
  </si>
  <si>
    <t>2023CI0320</t>
  </si>
  <si>
    <t>020-719-00</t>
  </si>
  <si>
    <t>Rick A. Davis</t>
  </si>
  <si>
    <t>2024CI0352</t>
  </si>
  <si>
    <t>043-00001498-00</t>
  </si>
  <si>
    <t>Strange, Carolyn</t>
  </si>
  <si>
    <t>2024CI0278</t>
  </si>
  <si>
    <t>004-871-03</t>
  </si>
  <si>
    <t>Clarke Susie fka Susie Meredith</t>
  </si>
  <si>
    <t>2025CI0255</t>
  </si>
  <si>
    <t>043-2610-00</t>
  </si>
  <si>
    <t>Moats Lester L Jr</t>
  </si>
  <si>
    <t>2026CI0059</t>
  </si>
  <si>
    <t>043-4361-00/043-4362-00</t>
  </si>
  <si>
    <t xml:space="preserve">Balanced 10/19/26 ($92,445.21) AF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</si>
</sst>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yy;@"/>
    <numFmt numFmtId="165" formatCode="m/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0" borderId="0" xfId="0" applyNumberFormat="1" applyFont="1" applyBorder="1" applyAlignment="1"/>
    <xf numFmtId="4" fontId="3" fillId="0" borderId="0" xfId="0" applyNumberFormat="1" applyFont="1" applyBorder="1" applyAlignment="1"/>
    <xf numFmtId="44" fontId="3" fillId="0" borderId="0" xfId="0" applyNumberFormat="1" applyFont="1" applyBorder="1" applyAlignment="1"/>
    <xf numFmtId="44" fontId="2" fillId="0" borderId="0" xfId="0" applyNumberFormat="1" applyFont="1" applyBorder="1" applyAlignment="1"/>
    <xf numFmtId="4" fontId="3" fillId="0" borderId="0" xfId="0" applyNumberFormat="1" applyFont="1" applyBorder="1" applyAlignment="1">
      <alignment horizontal="center"/>
    </xf>
    <xf numFmtId="4" fontId="4" fillId="2" borderId="0" xfId="0" applyNumberFormat="1" applyFont="1" applyFill="1" applyBorder="1" applyAlignment="1"/>
    <xf numFmtId="165" fontId="3" fillId="0" borderId="0" xfId="0" applyNumberFormat="1" applyFont="1" applyBorder="1" applyAlignment="1"/>
    <xf numFmtId="4" fontId="2" fillId="3" borderId="0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/>
    <xf numFmtId="4" fontId="0" fillId="0" borderId="0" xfId="0" applyNumberFormat="1" applyAlignment="1"/>
    <xf numFmtId="4" fontId="2" fillId="0" borderId="0" xfId="0" applyNumberFormat="1" applyFont="1" applyBorder="1" applyAlignment="1"/>
    <xf numFmtId="165" fontId="2" fillId="0" borderId="0" xfId="0" applyNumberFormat="1" applyFont="1" applyBorder="1" applyAlignment="1"/>
    <xf numFmtId="4" fontId="6" fillId="0" borderId="0" xfId="0" applyNumberFormat="1" applyFont="1" applyBorder="1" applyAlignment="1">
      <alignment horizontal="center"/>
    </xf>
    <xf numFmtId="4" fontId="1" fillId="0" borderId="0" xfId="0" applyNumberFormat="1" applyFont="1" applyAlignment="1"/>
    <xf numFmtId="165" fontId="7" fillId="3" borderId="0" xfId="0" applyNumberFormat="1" applyFont="1" applyFill="1" applyAlignment="1">
      <alignment wrapText="1"/>
    </xf>
    <xf numFmtId="0" fontId="7" fillId="0" borderId="0" xfId="0" applyFont="1"/>
    <xf numFmtId="0" fontId="7" fillId="3" borderId="0" xfId="0" applyFont="1" applyFill="1" applyAlignment="1">
      <alignment wrapText="1"/>
    </xf>
    <xf numFmtId="44" fontId="7" fillId="0" borderId="0" xfId="0" applyNumberFormat="1" applyFont="1"/>
    <xf numFmtId="165" fontId="7" fillId="0" borderId="0" xfId="0" applyNumberFormat="1" applyFont="1"/>
    <xf numFmtId="44" fontId="7" fillId="0" borderId="1" xfId="0" applyNumberFormat="1" applyFont="1" applyBorder="1"/>
    <xf numFmtId="44" fontId="1" fillId="0" borderId="0" xfId="0" applyNumberFormat="1" applyFont="1" applyBorder="1"/>
    <xf numFmtId="0" fontId="8" fillId="0" borderId="0" xfId="0" applyFont="1"/>
    <xf numFmtId="44" fontId="9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0C3C-FDCE-462D-AE2C-83D90067F4A5}">
  <sheetPr>
    <tabColor rgb="FF00B050"/>
    <pageSetUpPr fitToPage="1"/>
  </sheetPr>
  <dimension ref="A1:IV27"/>
  <sheetViews>
    <sheetView tabSelected="1" zoomScaleNormal="100" workbookViewId="0">
      <selection activeCell="A4" sqref="A4"/>
    </sheetView>
  </sheetViews>
  <sheetFormatPr defaultColWidth="9.140625" defaultRowHeight="12.75" x14ac:dyDescent="0.2"/>
  <cols>
    <col min="1" max="1" width="9.140625" style="16"/>
    <col min="2" max="2" width="11.85546875" style="16" bestFit="1" customWidth="1"/>
    <col min="3" max="3" width="12" style="18" bestFit="1" customWidth="1"/>
    <col min="4" max="4" width="16.42578125" style="18" customWidth="1"/>
    <col min="5" max="5" width="38.28515625" style="16" customWidth="1"/>
    <col min="6" max="6" width="3.42578125" style="16" customWidth="1"/>
    <col min="7" max="7" width="29.5703125" style="16" customWidth="1"/>
    <col min="8" max="8" width="44.7109375" style="16" customWidth="1"/>
    <col min="9" max="9" width="10.42578125" style="16" bestFit="1" customWidth="1"/>
    <col min="10" max="10" width="10.42578125" style="19" bestFit="1" customWidth="1"/>
    <col min="11" max="11" width="9.140625" style="16"/>
    <col min="12" max="12" width="20.7109375" style="16" customWidth="1"/>
    <col min="13" max="13" width="10.85546875" style="17" hidden="1" customWidth="1"/>
    <col min="14" max="14" width="0" style="16" hidden="1" customWidth="1"/>
    <col min="15" max="16384" width="9.140625" style="16"/>
  </cols>
  <sheetData>
    <row r="1" spans="1:256" s="10" customFormat="1" ht="15" x14ac:dyDescent="0.25">
      <c r="A1" s="1" t="s">
        <v>0</v>
      </c>
      <c r="B1" s="2"/>
      <c r="C1" s="3"/>
      <c r="D1" s="4" t="s">
        <v>1</v>
      </c>
      <c r="E1" s="2"/>
      <c r="F1" s="5"/>
      <c r="G1" s="6" t="s">
        <v>2</v>
      </c>
      <c r="H1" s="2"/>
      <c r="I1" s="2"/>
      <c r="J1" s="7"/>
      <c r="K1" s="2"/>
      <c r="L1" s="2"/>
      <c r="M1" s="8" t="s">
        <v>3</v>
      </c>
      <c r="N1" s="9" t="s">
        <v>4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4" customFormat="1" ht="15" x14ac:dyDescent="0.25">
      <c r="A2" s="1" t="s">
        <v>5</v>
      </c>
      <c r="B2" s="11" t="s">
        <v>6</v>
      </c>
      <c r="C2" s="4" t="s">
        <v>7</v>
      </c>
      <c r="D2" s="4" t="s">
        <v>8</v>
      </c>
      <c r="E2" s="11" t="s">
        <v>9</v>
      </c>
      <c r="F2" s="11"/>
      <c r="G2" s="11"/>
      <c r="H2" s="11" t="s">
        <v>10</v>
      </c>
      <c r="I2" s="11" t="s">
        <v>11</v>
      </c>
      <c r="J2" s="12" t="s">
        <v>12</v>
      </c>
      <c r="K2" s="11" t="s">
        <v>13</v>
      </c>
      <c r="L2" s="13" t="s">
        <v>14</v>
      </c>
      <c r="M2" s="8" t="s">
        <v>15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5" spans="1:256" x14ac:dyDescent="0.2">
      <c r="A5" s="16">
        <v>2024</v>
      </c>
      <c r="C5" s="18">
        <v>143.07</v>
      </c>
      <c r="E5" s="16" t="s">
        <v>16</v>
      </c>
      <c r="H5" s="16" t="s">
        <v>17</v>
      </c>
      <c r="I5" s="16">
        <v>93785</v>
      </c>
      <c r="J5" s="19">
        <v>45343</v>
      </c>
      <c r="L5" s="16" t="s">
        <v>18</v>
      </c>
      <c r="M5" s="15">
        <f>J5+1096</f>
        <v>46439</v>
      </c>
    </row>
    <row r="6" spans="1:256" x14ac:dyDescent="0.2">
      <c r="D6" s="18">
        <v>143.07</v>
      </c>
    </row>
    <row r="8" spans="1:256" x14ac:dyDescent="0.2">
      <c r="A8" s="16">
        <v>2024</v>
      </c>
      <c r="C8" s="18">
        <v>15842.38</v>
      </c>
      <c r="E8" s="16" t="s">
        <v>19</v>
      </c>
      <c r="H8" s="16" t="s">
        <v>20</v>
      </c>
      <c r="I8" s="16">
        <v>96754</v>
      </c>
      <c r="J8" s="19">
        <v>45561</v>
      </c>
      <c r="L8" s="16" t="s">
        <v>21</v>
      </c>
      <c r="M8" s="15">
        <f>J8+1096</f>
        <v>46657</v>
      </c>
    </row>
    <row r="9" spans="1:256" x14ac:dyDescent="0.2">
      <c r="D9" s="18">
        <v>15842.38</v>
      </c>
      <c r="L9" s="16" t="s">
        <v>22</v>
      </c>
    </row>
    <row r="11" spans="1:256" x14ac:dyDescent="0.2">
      <c r="C11" s="18">
        <v>4378.1899999999996</v>
      </c>
      <c r="E11" s="16" t="s">
        <v>23</v>
      </c>
      <c r="H11" s="16" t="s">
        <v>24</v>
      </c>
      <c r="I11" s="16">
        <v>96948</v>
      </c>
      <c r="J11" s="19">
        <v>45575</v>
      </c>
      <c r="L11" s="16" t="s">
        <v>25</v>
      </c>
      <c r="M11" s="15">
        <f>J11+1096</f>
        <v>46671</v>
      </c>
    </row>
    <row r="12" spans="1:256" x14ac:dyDescent="0.2">
      <c r="A12" s="16">
        <v>2024</v>
      </c>
      <c r="D12" s="18">
        <v>4378.1899999999996</v>
      </c>
    </row>
    <row r="14" spans="1:256" x14ac:dyDescent="0.2">
      <c r="C14" s="18">
        <v>1671.5</v>
      </c>
      <c r="E14" s="16" t="s">
        <v>26</v>
      </c>
      <c r="H14" s="16" t="s">
        <v>27</v>
      </c>
      <c r="I14" s="16">
        <v>100317</v>
      </c>
      <c r="J14" s="19">
        <v>45818</v>
      </c>
      <c r="L14" s="16" t="s">
        <v>28</v>
      </c>
      <c r="M14" s="15">
        <f>J14+1096</f>
        <v>46914</v>
      </c>
    </row>
    <row r="15" spans="1:256" x14ac:dyDescent="0.2">
      <c r="A15" s="16">
        <v>2024</v>
      </c>
      <c r="D15" s="18">
        <v>1671.5</v>
      </c>
    </row>
    <row r="17" spans="1:13" x14ac:dyDescent="0.2">
      <c r="A17" s="16">
        <v>2026</v>
      </c>
      <c r="C17" s="18">
        <v>47812.03</v>
      </c>
      <c r="E17" s="16" t="s">
        <v>29</v>
      </c>
      <c r="H17" s="16" t="s">
        <v>30</v>
      </c>
      <c r="I17" s="16">
        <v>105857</v>
      </c>
      <c r="J17" s="19">
        <v>46209</v>
      </c>
      <c r="L17" s="16" t="s">
        <v>31</v>
      </c>
      <c r="M17" s="15">
        <f>J17+1096</f>
        <v>47305</v>
      </c>
    </row>
    <row r="18" spans="1:13" x14ac:dyDescent="0.2">
      <c r="D18" s="18">
        <v>47812.03</v>
      </c>
    </row>
    <row r="20" spans="1:13" x14ac:dyDescent="0.2">
      <c r="A20" s="16">
        <v>2026</v>
      </c>
      <c r="C20" s="18">
        <v>149.02000000000001</v>
      </c>
      <c r="E20" s="16" t="s">
        <v>32</v>
      </c>
      <c r="H20" s="16" t="s">
        <v>33</v>
      </c>
      <c r="I20" s="16">
        <v>106270</v>
      </c>
      <c r="J20" s="19">
        <v>46234</v>
      </c>
      <c r="L20" s="16" t="s">
        <v>34</v>
      </c>
      <c r="M20" s="15">
        <f>J20+1096</f>
        <v>47330</v>
      </c>
    </row>
    <row r="21" spans="1:13" x14ac:dyDescent="0.2">
      <c r="D21" s="18">
        <v>149.02000000000001</v>
      </c>
    </row>
    <row r="23" spans="1:13" x14ac:dyDescent="0.2">
      <c r="C23" s="18">
        <v>110.05</v>
      </c>
      <c r="E23" s="16" t="s">
        <v>35</v>
      </c>
      <c r="H23" s="16" t="s">
        <v>36</v>
      </c>
      <c r="I23" s="16">
        <v>107154</v>
      </c>
      <c r="J23" s="19">
        <v>46293</v>
      </c>
      <c r="L23" s="16" t="s">
        <v>37</v>
      </c>
      <c r="M23" s="15">
        <f>J23+1096</f>
        <v>47389</v>
      </c>
    </row>
    <row r="24" spans="1:13" x14ac:dyDescent="0.2">
      <c r="D24" s="18">
        <v>110.05</v>
      </c>
    </row>
    <row r="25" spans="1:13" ht="13.5" thickBot="1" x14ac:dyDescent="0.25">
      <c r="D25" s="20"/>
    </row>
    <row r="26" spans="1:13" ht="15.75" thickTop="1" x14ac:dyDescent="0.25">
      <c r="D26" s="21">
        <f>SUM(D4:D25)</f>
        <v>70106.240000000005</v>
      </c>
      <c r="F26" s="22" t="s">
        <v>38</v>
      </c>
    </row>
    <row r="27" spans="1:13" x14ac:dyDescent="0.2">
      <c r="D27" s="23"/>
      <c r="F27" s="24"/>
      <c r="M27" s="15"/>
    </row>
  </sheetData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Finton</dc:creator>
  <cp:lastModifiedBy>Amy Finton</cp:lastModifiedBy>
  <dcterms:created xsi:type="dcterms:W3CDTF">2026-10-19T14:21:54Z</dcterms:created>
  <dcterms:modified xsi:type="dcterms:W3CDTF">2026-10-19T14:22:43Z</dcterms:modified>
</cp:coreProperties>
</file>