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OR\2024 TY\"/>
    </mc:Choice>
  </mc:AlternateContent>
  <xr:revisionPtr revIDLastSave="0" documentId="13_ncr:1_{0C7DFDF7-F8C5-4657-98FD-67FB66E49AED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BOR" sheetId="1" r:id="rId1"/>
  </sheets>
  <definedNames>
    <definedName name="_Hlk135380048" localSheetId="0">BOR!$J$54</definedName>
    <definedName name="_xlnm.Print_Area" localSheetId="0">BOR!$A$1:$L$89</definedName>
    <definedName name="_xlnm.Print_Titles" localSheetId="0">BOR!$1:$4</definedName>
  </definedNames>
  <calcPr calcId="191029"/>
</workbook>
</file>

<file path=xl/calcChain.xml><?xml version="1.0" encoding="utf-8"?>
<calcChain xmlns="http://schemas.openxmlformats.org/spreadsheetml/2006/main">
  <c r="F49" i="1" l="1"/>
  <c r="F50" i="1"/>
  <c r="F48" i="1"/>
  <c r="F42" i="1"/>
  <c r="F41" i="1"/>
  <c r="F40" i="1"/>
  <c r="F39" i="1"/>
  <c r="F37" i="1"/>
  <c r="F36" i="1"/>
  <c r="F30" i="1"/>
  <c r="F31" i="1"/>
  <c r="F32" i="1"/>
  <c r="F29" i="1"/>
  <c r="F27" i="1" l="1"/>
  <c r="F26" i="1"/>
  <c r="F20" i="1"/>
  <c r="F18" i="1"/>
  <c r="F17" i="1"/>
  <c r="F16" i="1"/>
  <c r="F15" i="1"/>
  <c r="F14" i="1"/>
  <c r="F13" i="1"/>
  <c r="F12" i="1"/>
  <c r="F6" i="1"/>
</calcChain>
</file>

<file path=xl/sharedStrings.xml><?xml version="1.0" encoding="utf-8"?>
<sst xmlns="http://schemas.openxmlformats.org/spreadsheetml/2006/main" count="136" uniqueCount="105">
  <si>
    <t>PROPERTY OWNER</t>
  </si>
  <si>
    <t>PARCEL
NUMBERS</t>
  </si>
  <si>
    <t>OWNER
REQUESTED
MARKET
VALUE</t>
  </si>
  <si>
    <t>REASON</t>
  </si>
  <si>
    <t>CURRENT
MARKET
VALUE</t>
  </si>
  <si>
    <t>OFFER 
ACCEPTED?</t>
  </si>
  <si>
    <t>CASE
#</t>
  </si>
  <si>
    <t>MARKET
DIFFERENCE
(F1-E1=G1)</t>
  </si>
  <si>
    <t>REINSTATE
CAUV (Y/N)</t>
  </si>
  <si>
    <t>SCHOOLS
 TO  NOTIFY</t>
  </si>
  <si>
    <t>FINAL
DECISION</t>
  </si>
  <si>
    <t>PRELIMINARY
OFFER (CAUV)</t>
  </si>
  <si>
    <t>REINSTATE CAUV</t>
  </si>
  <si>
    <r>
      <rPr>
        <b/>
        <sz val="10"/>
        <color rgb="FF00B050"/>
        <rFont val="Arial"/>
        <family val="2"/>
      </rPr>
      <t xml:space="preserve">AGREED </t>
    </r>
    <r>
      <rPr>
        <b/>
        <sz val="10"/>
        <color rgb="FFFF0000"/>
        <rFont val="Arial"/>
        <family val="2"/>
      </rPr>
      <t xml:space="preserve">DISMISSED </t>
    </r>
    <r>
      <rPr>
        <b/>
        <sz val="10"/>
        <color rgb="FF00B0F0"/>
        <rFont val="Arial"/>
        <family val="2"/>
      </rPr>
      <t xml:space="preserve">HEARING </t>
    </r>
    <r>
      <rPr>
        <b/>
        <sz val="10"/>
        <color rgb="FF7030A0"/>
        <rFont val="Arial"/>
        <family val="2"/>
      </rPr>
      <t xml:space="preserve">OFFER </t>
    </r>
    <r>
      <rPr>
        <b/>
        <sz val="10"/>
        <rFont val="Arial"/>
        <family val="2"/>
      </rPr>
      <t>COUNTER COMPLAINTS</t>
    </r>
    <r>
      <rPr>
        <b/>
        <sz val="10"/>
        <color rgb="FF7030A0"/>
        <rFont val="Arial"/>
        <family val="2"/>
      </rPr>
      <t xml:space="preserve">  </t>
    </r>
    <r>
      <rPr>
        <b/>
        <sz val="10"/>
        <color rgb="FFFF6600"/>
        <rFont val="Arial"/>
        <family val="2"/>
      </rPr>
      <t xml:space="preserve">OWNER REQUESTED WITHDRAWAL 
</t>
    </r>
    <r>
      <rPr>
        <b/>
        <sz val="10"/>
        <color theme="0" tint="-0.499984740745262"/>
        <rFont val="Arial"/>
        <family val="2"/>
      </rPr>
      <t xml:space="preserve">FINAL DECISION </t>
    </r>
    <r>
      <rPr>
        <b/>
        <sz val="10"/>
        <color rgb="FFD5DA0E"/>
        <rFont val="Arial"/>
        <family val="2"/>
      </rPr>
      <t>FILED WITH BTA</t>
    </r>
    <r>
      <rPr>
        <b/>
        <sz val="10"/>
        <color rgb="FFFFFF00"/>
        <rFont val="Arial"/>
        <family val="2"/>
      </rPr>
      <t xml:space="preserve">  </t>
    </r>
  </si>
  <si>
    <t>BOR TAX YEAR 2024</t>
  </si>
  <si>
    <t>LESLIE HOSTETLER</t>
  </si>
  <si>
    <t>042-00000388-07</t>
  </si>
  <si>
    <t>RDGWD</t>
  </si>
  <si>
    <t>VIRGINIA CARROLL</t>
  </si>
  <si>
    <t>013-00000462-00</t>
  </si>
  <si>
    <t>RV</t>
  </si>
  <si>
    <t>DONALD KREBS</t>
  </si>
  <si>
    <t>031-00000875-00</t>
  </si>
  <si>
    <t>031-00000874-00</t>
  </si>
  <si>
    <t>031-00000186-03</t>
  </si>
  <si>
    <t>031-00000186-00</t>
  </si>
  <si>
    <t>"LOWER THE VALUE"</t>
  </si>
  <si>
    <t>HOTHEM FAMILY IRRV TRUST</t>
  </si>
  <si>
    <t>002-00000555-00</t>
  </si>
  <si>
    <t>"VALUE TOO HIGH"</t>
  </si>
  <si>
    <t>BRIAN &amp; CAROL BAIRD</t>
  </si>
  <si>
    <t>024-00000023-00</t>
  </si>
  <si>
    <t>W-HOLMES</t>
  </si>
  <si>
    <t>JASON KILLIANY</t>
  </si>
  <si>
    <t>032-0000009-01</t>
  </si>
  <si>
    <t>BERGER FAMILY TRUST</t>
  </si>
  <si>
    <t>002-00075</t>
  </si>
  <si>
    <t>VIRGIL HUFFMAN</t>
  </si>
  <si>
    <t>014-00000359-00</t>
  </si>
  <si>
    <t>JOEL KAUFFMAN</t>
  </si>
  <si>
    <t>008-00000170-03</t>
  </si>
  <si>
    <t>GARAWAY</t>
  </si>
  <si>
    <t>HENRY TROYER</t>
  </si>
  <si>
    <t>008-00000487-00</t>
  </si>
  <si>
    <t>TIMOTHY &amp; LINDA GUTHRIE</t>
  </si>
  <si>
    <t>005-00000411-01</t>
  </si>
  <si>
    <t>DEANNA DIVON</t>
  </si>
  <si>
    <t>013-00000259-00</t>
  </si>
  <si>
    <t>FRYE TRUST</t>
  </si>
  <si>
    <t>021-00000105-00</t>
  </si>
  <si>
    <t>KENNETH &amp; NANCY REGULA</t>
  </si>
  <si>
    <t>008-60-07</t>
  </si>
  <si>
    <t xml:space="preserve">LINDA HELMICK </t>
  </si>
  <si>
    <t>029-00000582-00</t>
  </si>
  <si>
    <t>029-00000583-00</t>
  </si>
  <si>
    <t>029-00000581-00</t>
  </si>
  <si>
    <t>50,000 TOTAL</t>
  </si>
  <si>
    <t>CHAD CUNNINGHAM</t>
  </si>
  <si>
    <t>003-00000203-00</t>
  </si>
  <si>
    <t xml:space="preserve">WILLIAM PLICHTA </t>
  </si>
  <si>
    <t>027-00001085-04</t>
  </si>
  <si>
    <t>ARNOLD ADDAIR</t>
  </si>
  <si>
    <t>033-00000594-00</t>
  </si>
  <si>
    <t>JAMES GRIBBLE</t>
  </si>
  <si>
    <t>043-00001620-00</t>
  </si>
  <si>
    <t>CSD</t>
  </si>
  <si>
    <t>CORRECT HOMESTEAD ISSUE</t>
  </si>
  <si>
    <t>DAVID BARKMAN</t>
  </si>
  <si>
    <t>008-00000575-00</t>
  </si>
  <si>
    <t>TERRON HOTHEM</t>
  </si>
  <si>
    <t>018-00000133-03</t>
  </si>
  <si>
    <t>018-00000135-00</t>
  </si>
  <si>
    <t>018-00000135-01</t>
  </si>
  <si>
    <t>ERVIN YODER</t>
  </si>
  <si>
    <t>024-00000025-02</t>
  </si>
  <si>
    <t>024-00000025-06</t>
  </si>
  <si>
    <t>024-00000025-05</t>
  </si>
  <si>
    <t>DAVID ANDREWS</t>
  </si>
  <si>
    <t>013-00001471-00</t>
  </si>
  <si>
    <t>LESLIE WIDDER TRUST</t>
  </si>
  <si>
    <t>013-00000510-08</t>
  </si>
  <si>
    <t>CHARLES LITTEN</t>
  </si>
  <si>
    <t>031-00000336-03</t>
  </si>
  <si>
    <t>REMOVE EXTRA DWELLING NOT ON PROPERTY</t>
  </si>
  <si>
    <t>ANTHONY &amp; REBECCA RODDY</t>
  </si>
  <si>
    <t>027-00000408-00</t>
  </si>
  <si>
    <t>027-00000366-00</t>
  </si>
  <si>
    <t>CHRISTINE SYCKS</t>
  </si>
  <si>
    <t>015-00000042-00</t>
  </si>
  <si>
    <t>015-00000043-00</t>
  </si>
  <si>
    <t>JONATHAN ATWOOD</t>
  </si>
  <si>
    <t>033-00000077-03</t>
  </si>
  <si>
    <t>033-00000077-00</t>
  </si>
  <si>
    <t>JACOB &amp; RUTH MAST</t>
  </si>
  <si>
    <t>010-00000852-03</t>
  </si>
  <si>
    <t>DONNA TRIMMER</t>
  </si>
  <si>
    <t>029-00000576-00</t>
  </si>
  <si>
    <t>029-00000575-00</t>
  </si>
  <si>
    <t>109,000 TOTAL</t>
  </si>
  <si>
    <t>91,810 DIFFERENCE</t>
  </si>
  <si>
    <t>MYRON MILLER</t>
  </si>
  <si>
    <t>027-00000300-02</t>
  </si>
  <si>
    <t>014-00000431-01</t>
  </si>
  <si>
    <t>027-00000300-00</t>
  </si>
  <si>
    <t>"REVIEW VALUES"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</si>
</sst>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7030A0"/>
      <name val="Arial"/>
      <family val="2"/>
    </font>
    <font>
      <b/>
      <sz val="10"/>
      <color rgb="FFFF6600"/>
      <name val="Arial"/>
      <family val="2"/>
    </font>
    <font>
      <b/>
      <sz val="10"/>
      <color theme="0" tint="-0.499984740745262"/>
      <name val="Arial"/>
      <family val="2"/>
    </font>
    <font>
      <b/>
      <sz val="10"/>
      <color rgb="FFD5DA0E"/>
      <name val="Arial"/>
      <family val="2"/>
    </font>
    <font>
      <b/>
      <sz val="10"/>
      <color rgb="FFFFFF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top"/>
    </xf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4" fillId="0" borderId="1" applyNumberFormat="0" applyFont="0" applyBorder="0" applyAlignment="0" applyProtection="0"/>
    <xf numFmtId="0" fontId="4" fillId="0" borderId="0">
      <alignment vertical="top"/>
    </xf>
  </cellStyleXfs>
  <cellXfs count="45"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3" xfId="8" xr:uid="{00000000-0005-0000-0000-000009000000}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00"/>
      <color rgb="FFD5DA0E"/>
      <color rgb="FFFF33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showWhiteSpace="0" zoomScaleNormal="100" zoomScaleSheetLayoutView="100" workbookViewId="0">
      <selection activeCell="M19" sqref="M19"/>
    </sheetView>
  </sheetViews>
  <sheetFormatPr defaultColWidth="39" defaultRowHeight="12.75" x14ac:dyDescent="0.2"/>
  <cols>
    <col min="1" max="1" width="93.5703125" style="5" bestFit="1" customWidth="1"/>
    <col min="2" max="2" width="6" style="5" bestFit="1" customWidth="1"/>
    <col min="3" max="3" width="15.28515625" style="5" bestFit="1" customWidth="1"/>
    <col min="4" max="4" width="9.7109375" style="4" bestFit="1" customWidth="1"/>
    <col min="5" max="5" width="20.42578125" style="4" bestFit="1" customWidth="1"/>
    <col min="6" max="6" width="18.5703125" style="4" bestFit="1" customWidth="1"/>
    <col min="7" max="7" width="12" style="4" bestFit="1" customWidth="1"/>
    <col min="8" max="8" width="14.140625" style="4" bestFit="1" customWidth="1"/>
    <col min="9" max="9" width="11.28515625" style="5" customWidth="1"/>
    <col min="10" max="10" width="8.7109375" style="1" bestFit="1" customWidth="1"/>
    <col min="11" max="11" width="10.85546875" style="1" bestFit="1" customWidth="1"/>
    <col min="12" max="12" width="9.85546875" style="2" bestFit="1" customWidth="1"/>
    <col min="13" max="16384" width="39" style="5"/>
  </cols>
  <sheetData>
    <row r="1" spans="1:12" ht="12.75" customHeight="1" x14ac:dyDescent="0.2">
      <c r="A1" s="3" t="s">
        <v>14</v>
      </c>
      <c r="B1" s="27" t="s">
        <v>6</v>
      </c>
      <c r="C1" s="27" t="s">
        <v>1</v>
      </c>
      <c r="D1" s="30" t="s">
        <v>4</v>
      </c>
      <c r="E1" s="30" t="s">
        <v>2</v>
      </c>
      <c r="F1" s="30" t="s">
        <v>7</v>
      </c>
      <c r="G1" s="30" t="s">
        <v>9</v>
      </c>
      <c r="H1" s="30" t="s">
        <v>11</v>
      </c>
      <c r="I1" s="27" t="s">
        <v>8</v>
      </c>
      <c r="J1" s="27" t="s">
        <v>3</v>
      </c>
      <c r="K1" s="27" t="s">
        <v>5</v>
      </c>
      <c r="L1" s="30" t="s">
        <v>10</v>
      </c>
    </row>
    <row r="2" spans="1:12" x14ac:dyDescent="0.2">
      <c r="A2" s="6" t="s">
        <v>0</v>
      </c>
      <c r="B2" s="28"/>
      <c r="C2" s="28"/>
      <c r="D2" s="31"/>
      <c r="E2" s="31"/>
      <c r="F2" s="31"/>
      <c r="G2" s="31"/>
      <c r="H2" s="31"/>
      <c r="I2" s="28"/>
      <c r="J2" s="28"/>
      <c r="K2" s="28"/>
      <c r="L2" s="31"/>
    </row>
    <row r="3" spans="1:12" ht="25.5" customHeight="1" x14ac:dyDescent="0.2">
      <c r="A3" s="27" t="s">
        <v>13</v>
      </c>
      <c r="B3" s="28"/>
      <c r="C3" s="28"/>
      <c r="D3" s="31"/>
      <c r="E3" s="31"/>
      <c r="F3" s="31"/>
      <c r="G3" s="31"/>
      <c r="H3" s="31"/>
      <c r="I3" s="28"/>
      <c r="J3" s="28"/>
      <c r="K3" s="28"/>
      <c r="L3" s="31"/>
    </row>
    <row r="4" spans="1:12" ht="25.5" customHeight="1" x14ac:dyDescent="0.2">
      <c r="A4" s="29"/>
      <c r="B4" s="29"/>
      <c r="C4" s="29"/>
      <c r="D4" s="32"/>
      <c r="E4" s="32"/>
      <c r="F4" s="32"/>
      <c r="G4" s="32"/>
      <c r="H4" s="32"/>
      <c r="I4" s="29"/>
      <c r="J4" s="29"/>
      <c r="K4" s="29"/>
      <c r="L4" s="32"/>
    </row>
    <row r="5" spans="1:12" s="7" customFormat="1" x14ac:dyDescent="0.2">
      <c r="A5" s="7" t="s">
        <v>15</v>
      </c>
      <c r="B5" s="7">
        <v>1</v>
      </c>
      <c r="C5" s="7" t="s">
        <v>16</v>
      </c>
      <c r="D5" s="33" t="s">
        <v>12</v>
      </c>
      <c r="E5" s="34"/>
      <c r="F5" s="35"/>
      <c r="G5" s="8" t="s">
        <v>17</v>
      </c>
      <c r="H5" s="8"/>
      <c r="J5" s="9"/>
      <c r="K5" s="9"/>
      <c r="L5" s="10"/>
    </row>
    <row r="6" spans="1:12" s="7" customFormat="1" x14ac:dyDescent="0.2">
      <c r="A6" s="7" t="s">
        <v>18</v>
      </c>
      <c r="B6" s="7">
        <v>2</v>
      </c>
      <c r="C6" s="7" t="s">
        <v>19</v>
      </c>
      <c r="D6" s="8">
        <v>38400</v>
      </c>
      <c r="E6" s="8">
        <v>0</v>
      </c>
      <c r="F6" s="15">
        <f>D6-E6</f>
        <v>38400</v>
      </c>
      <c r="G6" s="8" t="s">
        <v>20</v>
      </c>
      <c r="H6" s="15"/>
      <c r="I6" s="12"/>
      <c r="J6" s="13"/>
      <c r="K6" s="13"/>
      <c r="L6" s="16"/>
    </row>
    <row r="7" spans="1:12" s="7" customFormat="1" x14ac:dyDescent="0.2">
      <c r="A7" s="36" t="s">
        <v>21</v>
      </c>
      <c r="B7" s="36">
        <v>3</v>
      </c>
      <c r="C7" s="7" t="s">
        <v>22</v>
      </c>
      <c r="D7" s="8">
        <v>20080</v>
      </c>
      <c r="E7" s="21" t="s">
        <v>26</v>
      </c>
      <c r="F7" s="22"/>
      <c r="G7" s="18" t="s">
        <v>20</v>
      </c>
      <c r="H7" s="15"/>
      <c r="I7" s="12"/>
      <c r="J7" s="13"/>
      <c r="K7" s="13"/>
      <c r="L7" s="16"/>
    </row>
    <row r="8" spans="1:12" s="7" customFormat="1" x14ac:dyDescent="0.2">
      <c r="A8" s="37"/>
      <c r="B8" s="37"/>
      <c r="C8" s="7" t="s">
        <v>23</v>
      </c>
      <c r="D8" s="8">
        <v>79540</v>
      </c>
      <c r="E8" s="23"/>
      <c r="F8" s="24"/>
      <c r="G8" s="19"/>
      <c r="H8" s="15"/>
      <c r="I8" s="12"/>
      <c r="J8" s="13"/>
      <c r="K8" s="13"/>
      <c r="L8" s="16"/>
    </row>
    <row r="9" spans="1:12" s="7" customFormat="1" x14ac:dyDescent="0.2">
      <c r="A9" s="37"/>
      <c r="B9" s="37"/>
      <c r="C9" s="7" t="s">
        <v>24</v>
      </c>
      <c r="D9" s="8">
        <v>131670</v>
      </c>
      <c r="E9" s="23"/>
      <c r="F9" s="24"/>
      <c r="G9" s="19"/>
      <c r="H9" s="15"/>
      <c r="I9" s="12"/>
      <c r="J9" s="13"/>
      <c r="K9" s="13"/>
      <c r="L9" s="16"/>
    </row>
    <row r="10" spans="1:12" s="7" customFormat="1" x14ac:dyDescent="0.2">
      <c r="A10" s="38"/>
      <c r="B10" s="38"/>
      <c r="C10" s="7" t="s">
        <v>25</v>
      </c>
      <c r="D10" s="8">
        <v>353030</v>
      </c>
      <c r="E10" s="25"/>
      <c r="F10" s="26"/>
      <c r="G10" s="20"/>
      <c r="H10" s="15"/>
      <c r="I10" s="12"/>
      <c r="J10" s="13"/>
      <c r="K10" s="13"/>
      <c r="L10" s="16"/>
    </row>
    <row r="11" spans="1:12" s="7" customFormat="1" x14ac:dyDescent="0.2">
      <c r="A11" s="7" t="s">
        <v>27</v>
      </c>
      <c r="B11" s="7">
        <v>4</v>
      </c>
      <c r="C11" s="7" t="s">
        <v>28</v>
      </c>
      <c r="D11" s="8">
        <v>370270</v>
      </c>
      <c r="E11" s="33" t="s">
        <v>29</v>
      </c>
      <c r="F11" s="35"/>
      <c r="G11" s="8" t="s">
        <v>17</v>
      </c>
      <c r="H11" s="15"/>
      <c r="I11" s="12"/>
      <c r="J11" s="13"/>
      <c r="K11" s="13"/>
      <c r="L11" s="16"/>
    </row>
    <row r="12" spans="1:12" s="7" customFormat="1" x14ac:dyDescent="0.2">
      <c r="A12" s="7" t="s">
        <v>30</v>
      </c>
      <c r="B12" s="7">
        <v>5</v>
      </c>
      <c r="C12" s="7" t="s">
        <v>31</v>
      </c>
      <c r="D12" s="8">
        <v>44810</v>
      </c>
      <c r="E12" s="8">
        <v>31210</v>
      </c>
      <c r="F12" s="8">
        <f t="shared" ref="F12:F18" si="0">D12-E12</f>
        <v>13600</v>
      </c>
      <c r="G12" s="8" t="s">
        <v>32</v>
      </c>
      <c r="H12" s="8"/>
      <c r="J12" s="9"/>
      <c r="K12" s="9"/>
      <c r="L12" s="10"/>
    </row>
    <row r="13" spans="1:12" s="7" customFormat="1" ht="18" customHeight="1" x14ac:dyDescent="0.2">
      <c r="A13" s="7" t="s">
        <v>33</v>
      </c>
      <c r="B13" s="7">
        <v>6</v>
      </c>
      <c r="C13" s="7" t="s">
        <v>34</v>
      </c>
      <c r="D13" s="8">
        <v>1043620</v>
      </c>
      <c r="E13" s="8">
        <v>829620</v>
      </c>
      <c r="F13" s="15">
        <f t="shared" si="0"/>
        <v>214000</v>
      </c>
      <c r="G13" s="8" t="s">
        <v>20</v>
      </c>
      <c r="H13" s="15"/>
      <c r="I13" s="12"/>
      <c r="J13" s="13"/>
      <c r="K13" s="13"/>
      <c r="L13" s="16"/>
    </row>
    <row r="14" spans="1:12" s="7" customFormat="1" x14ac:dyDescent="0.2">
      <c r="A14" s="7" t="s">
        <v>35</v>
      </c>
      <c r="B14" s="7">
        <v>7</v>
      </c>
      <c r="C14" s="7" t="s">
        <v>36</v>
      </c>
      <c r="D14" s="8">
        <v>5800</v>
      </c>
      <c r="E14" s="8">
        <v>0</v>
      </c>
      <c r="F14" s="15">
        <f t="shared" si="0"/>
        <v>5800</v>
      </c>
      <c r="G14" s="8" t="s">
        <v>17</v>
      </c>
      <c r="H14" s="15"/>
      <c r="I14" s="12"/>
      <c r="J14" s="13"/>
      <c r="K14" s="13"/>
      <c r="L14" s="16"/>
    </row>
    <row r="15" spans="1:12" s="7" customFormat="1" x14ac:dyDescent="0.2">
      <c r="A15" s="7" t="s">
        <v>37</v>
      </c>
      <c r="B15" s="7">
        <v>8</v>
      </c>
      <c r="C15" s="7" t="s">
        <v>38</v>
      </c>
      <c r="D15" s="8">
        <v>96940</v>
      </c>
      <c r="E15" s="8">
        <v>60000</v>
      </c>
      <c r="F15" s="15">
        <f t="shared" si="0"/>
        <v>36940</v>
      </c>
      <c r="G15" s="8" t="s">
        <v>20</v>
      </c>
      <c r="H15" s="15"/>
      <c r="I15" s="12"/>
      <c r="J15" s="13"/>
      <c r="K15" s="13"/>
      <c r="L15" s="16"/>
    </row>
    <row r="16" spans="1:12" s="7" customFormat="1" x14ac:dyDescent="0.2">
      <c r="A16" s="7" t="s">
        <v>39</v>
      </c>
      <c r="B16" s="7">
        <v>9</v>
      </c>
      <c r="C16" s="7" t="s">
        <v>40</v>
      </c>
      <c r="D16" s="8">
        <v>340080</v>
      </c>
      <c r="E16" s="8">
        <v>233120</v>
      </c>
      <c r="F16" s="15">
        <f t="shared" si="0"/>
        <v>106960</v>
      </c>
      <c r="G16" s="8" t="s">
        <v>41</v>
      </c>
      <c r="H16" s="9"/>
      <c r="J16" s="9"/>
      <c r="K16" s="9"/>
      <c r="L16" s="10"/>
    </row>
    <row r="17" spans="1:12" s="7" customFormat="1" x14ac:dyDescent="0.2">
      <c r="A17" s="7" t="s">
        <v>42</v>
      </c>
      <c r="B17" s="7">
        <v>10</v>
      </c>
      <c r="C17" s="7" t="s">
        <v>43</v>
      </c>
      <c r="D17" s="8">
        <v>150710</v>
      </c>
      <c r="E17" s="8">
        <v>84620</v>
      </c>
      <c r="F17" s="15">
        <f t="shared" si="0"/>
        <v>66090</v>
      </c>
      <c r="G17" s="8" t="s">
        <v>41</v>
      </c>
      <c r="H17" s="8"/>
      <c r="J17" s="9"/>
      <c r="K17" s="9"/>
      <c r="L17" s="14"/>
    </row>
    <row r="18" spans="1:12" s="7" customFormat="1" x14ac:dyDescent="0.2">
      <c r="A18" s="7" t="s">
        <v>44</v>
      </c>
      <c r="B18" s="7">
        <v>11</v>
      </c>
      <c r="C18" s="7" t="s">
        <v>45</v>
      </c>
      <c r="D18" s="8">
        <v>26220</v>
      </c>
      <c r="E18" s="8">
        <v>6170</v>
      </c>
      <c r="F18" s="8">
        <f t="shared" si="0"/>
        <v>20050</v>
      </c>
      <c r="G18" s="8" t="s">
        <v>20</v>
      </c>
      <c r="H18" s="8"/>
      <c r="I18" s="12"/>
      <c r="J18" s="13"/>
      <c r="K18" s="13"/>
      <c r="L18" s="14"/>
    </row>
    <row r="19" spans="1:12" s="7" customFormat="1" x14ac:dyDescent="0.2">
      <c r="A19" s="7" t="s">
        <v>46</v>
      </c>
      <c r="B19" s="7">
        <v>12</v>
      </c>
      <c r="C19" s="7" t="s">
        <v>47</v>
      </c>
      <c r="D19" s="8">
        <v>111970</v>
      </c>
      <c r="E19" s="33" t="s">
        <v>26</v>
      </c>
      <c r="F19" s="35"/>
      <c r="G19" s="8" t="s">
        <v>20</v>
      </c>
      <c r="H19" s="8"/>
      <c r="I19" s="12"/>
      <c r="J19" s="13"/>
      <c r="K19" s="13"/>
      <c r="L19" s="44"/>
    </row>
    <row r="20" spans="1:12" s="7" customFormat="1" x14ac:dyDescent="0.2">
      <c r="A20" s="7" t="s">
        <v>48</v>
      </c>
      <c r="B20" s="7">
        <v>13</v>
      </c>
      <c r="C20" s="7" t="s">
        <v>49</v>
      </c>
      <c r="D20" s="8">
        <v>3100</v>
      </c>
      <c r="E20" s="8">
        <v>0</v>
      </c>
      <c r="F20" s="15">
        <f>D20-E20</f>
        <v>3100</v>
      </c>
      <c r="G20" s="8" t="s">
        <v>17</v>
      </c>
      <c r="H20" s="15"/>
      <c r="I20" s="12"/>
      <c r="J20" s="16"/>
      <c r="K20" s="16"/>
      <c r="L20" s="15"/>
    </row>
    <row r="21" spans="1:12" s="7" customFormat="1" x14ac:dyDescent="0.2">
      <c r="A21" s="7" t="s">
        <v>50</v>
      </c>
      <c r="B21" s="7">
        <v>14</v>
      </c>
      <c r="C21" s="7" t="s">
        <v>51</v>
      </c>
      <c r="D21" s="8">
        <v>1620</v>
      </c>
      <c r="E21" s="33" t="s">
        <v>26</v>
      </c>
      <c r="F21" s="35"/>
      <c r="G21" s="8" t="s">
        <v>41</v>
      </c>
      <c r="H21" s="15"/>
      <c r="I21" s="12"/>
      <c r="J21" s="16"/>
      <c r="K21" s="16"/>
      <c r="L21" s="15"/>
    </row>
    <row r="22" spans="1:12" s="7" customFormat="1" x14ac:dyDescent="0.2">
      <c r="A22" s="36" t="s">
        <v>52</v>
      </c>
      <c r="B22" s="36">
        <v>15</v>
      </c>
      <c r="C22" s="7" t="s">
        <v>53</v>
      </c>
      <c r="D22" s="8">
        <v>111530</v>
      </c>
      <c r="E22" s="21" t="s">
        <v>56</v>
      </c>
      <c r="F22" s="22"/>
      <c r="G22" s="18" t="s">
        <v>17</v>
      </c>
      <c r="H22" s="8"/>
      <c r="J22" s="9"/>
      <c r="K22" s="9"/>
      <c r="L22" s="15"/>
    </row>
    <row r="23" spans="1:12" s="7" customFormat="1" x14ac:dyDescent="0.2">
      <c r="A23" s="37"/>
      <c r="B23" s="37"/>
      <c r="C23" s="7" t="s">
        <v>54</v>
      </c>
      <c r="D23" s="8">
        <v>29240</v>
      </c>
      <c r="E23" s="23"/>
      <c r="F23" s="24"/>
      <c r="G23" s="19"/>
      <c r="H23" s="8"/>
      <c r="J23" s="9"/>
      <c r="K23" s="9"/>
      <c r="L23" s="8"/>
    </row>
    <row r="24" spans="1:12" s="7" customFormat="1" x14ac:dyDescent="0.2">
      <c r="A24" s="38"/>
      <c r="B24" s="38"/>
      <c r="C24" s="7" t="s">
        <v>55</v>
      </c>
      <c r="D24" s="8">
        <v>25850</v>
      </c>
      <c r="E24" s="25"/>
      <c r="F24" s="26"/>
      <c r="G24" s="20"/>
      <c r="H24" s="15"/>
      <c r="I24" s="12"/>
      <c r="J24" s="13"/>
      <c r="K24" s="13"/>
      <c r="L24" s="15"/>
    </row>
    <row r="25" spans="1:12" s="7" customFormat="1" x14ac:dyDescent="0.2">
      <c r="A25" s="7" t="s">
        <v>57</v>
      </c>
      <c r="B25" s="7">
        <v>16</v>
      </c>
      <c r="C25" s="7" t="s">
        <v>58</v>
      </c>
      <c r="D25" s="8">
        <v>28220</v>
      </c>
      <c r="E25" s="33" t="s">
        <v>26</v>
      </c>
      <c r="F25" s="35"/>
      <c r="G25" s="8" t="s">
        <v>20</v>
      </c>
      <c r="H25" s="15"/>
      <c r="I25" s="12"/>
      <c r="J25" s="13"/>
      <c r="K25" s="13"/>
      <c r="L25" s="15"/>
    </row>
    <row r="26" spans="1:12" s="7" customFormat="1" x14ac:dyDescent="0.2">
      <c r="A26" s="7" t="s">
        <v>59</v>
      </c>
      <c r="B26" s="7">
        <v>17</v>
      </c>
      <c r="C26" s="7" t="s">
        <v>60</v>
      </c>
      <c r="D26" s="8">
        <v>65740</v>
      </c>
      <c r="E26" s="8">
        <v>22500</v>
      </c>
      <c r="F26" s="15">
        <f>D26-E26</f>
        <v>43240</v>
      </c>
      <c r="G26" s="8" t="s">
        <v>20</v>
      </c>
      <c r="H26" s="15"/>
      <c r="I26" s="12"/>
      <c r="J26" s="13"/>
      <c r="K26" s="13"/>
      <c r="L26" s="15"/>
    </row>
    <row r="27" spans="1:12" s="7" customFormat="1" x14ac:dyDescent="0.2">
      <c r="A27" s="7" t="s">
        <v>61</v>
      </c>
      <c r="B27" s="7">
        <v>18</v>
      </c>
      <c r="C27" s="7" t="s">
        <v>62</v>
      </c>
      <c r="D27" s="8">
        <v>41010</v>
      </c>
      <c r="E27" s="8">
        <v>30000</v>
      </c>
      <c r="F27" s="15">
        <f>D27-E27</f>
        <v>11010</v>
      </c>
      <c r="G27" s="8" t="s">
        <v>20</v>
      </c>
      <c r="H27" s="15"/>
      <c r="I27" s="12"/>
      <c r="J27" s="13"/>
      <c r="K27" s="13"/>
      <c r="L27" s="15"/>
    </row>
    <row r="28" spans="1:12" s="7" customFormat="1" x14ac:dyDescent="0.2">
      <c r="A28" s="7" t="s">
        <v>63</v>
      </c>
      <c r="B28" s="7">
        <v>19</v>
      </c>
      <c r="C28" s="7" t="s">
        <v>64</v>
      </c>
      <c r="D28" s="33" t="s">
        <v>66</v>
      </c>
      <c r="E28" s="34"/>
      <c r="F28" s="35"/>
      <c r="G28" s="8" t="s">
        <v>65</v>
      </c>
      <c r="H28" s="15"/>
      <c r="I28" s="12"/>
      <c r="J28" s="13"/>
      <c r="K28" s="13"/>
      <c r="L28" s="15"/>
    </row>
    <row r="29" spans="1:12" s="7" customFormat="1" x14ac:dyDescent="0.2">
      <c r="A29" s="7" t="s">
        <v>67</v>
      </c>
      <c r="B29" s="7">
        <v>20</v>
      </c>
      <c r="C29" s="7" t="s">
        <v>68</v>
      </c>
      <c r="D29" s="8">
        <v>475000</v>
      </c>
      <c r="E29" s="8">
        <v>270000</v>
      </c>
      <c r="F29" s="15">
        <f>D29-E29</f>
        <v>205000</v>
      </c>
      <c r="G29" s="8" t="s">
        <v>41</v>
      </c>
      <c r="H29" s="8"/>
      <c r="J29" s="9"/>
      <c r="K29" s="9"/>
      <c r="L29" s="8"/>
    </row>
    <row r="30" spans="1:12" s="7" customFormat="1" x14ac:dyDescent="0.2">
      <c r="A30" s="36" t="s">
        <v>69</v>
      </c>
      <c r="B30" s="36">
        <v>21</v>
      </c>
      <c r="C30" s="7" t="s">
        <v>70</v>
      </c>
      <c r="D30" s="8">
        <v>42790</v>
      </c>
      <c r="E30" s="8">
        <v>33000</v>
      </c>
      <c r="F30" s="15">
        <f t="shared" ref="F30:F32" si="1">D30-E30</f>
        <v>9790</v>
      </c>
      <c r="G30" s="18" t="s">
        <v>17</v>
      </c>
      <c r="H30" s="8"/>
      <c r="J30" s="9"/>
      <c r="K30" s="9"/>
      <c r="L30" s="8"/>
    </row>
    <row r="31" spans="1:12" s="7" customFormat="1" x14ac:dyDescent="0.2">
      <c r="A31" s="37"/>
      <c r="B31" s="37"/>
      <c r="C31" s="7" t="s">
        <v>71</v>
      </c>
      <c r="D31" s="8">
        <v>98360</v>
      </c>
      <c r="E31" s="8">
        <v>75000</v>
      </c>
      <c r="F31" s="15">
        <f t="shared" si="1"/>
        <v>23360</v>
      </c>
      <c r="G31" s="19"/>
      <c r="H31" s="8"/>
      <c r="J31" s="9"/>
      <c r="K31" s="9"/>
      <c r="L31" s="8"/>
    </row>
    <row r="32" spans="1:12" s="7" customFormat="1" x14ac:dyDescent="0.2">
      <c r="A32" s="38"/>
      <c r="B32" s="38"/>
      <c r="C32" s="7" t="s">
        <v>72</v>
      </c>
      <c r="D32" s="8">
        <v>115060</v>
      </c>
      <c r="E32" s="8">
        <v>88000</v>
      </c>
      <c r="F32" s="15">
        <f t="shared" si="1"/>
        <v>27060</v>
      </c>
      <c r="G32" s="20"/>
      <c r="H32" s="8"/>
      <c r="J32" s="9"/>
      <c r="K32" s="9"/>
      <c r="L32" s="8"/>
    </row>
    <row r="33" spans="1:12" s="7" customFormat="1" x14ac:dyDescent="0.2">
      <c r="A33" s="36" t="s">
        <v>73</v>
      </c>
      <c r="B33" s="36">
        <v>22</v>
      </c>
      <c r="C33" s="7" t="s">
        <v>74</v>
      </c>
      <c r="D33" s="21" t="s">
        <v>12</v>
      </c>
      <c r="E33" s="39"/>
      <c r="F33" s="22"/>
      <c r="G33" s="18" t="s">
        <v>32</v>
      </c>
      <c r="H33" s="8"/>
      <c r="J33" s="9"/>
      <c r="K33" s="9"/>
      <c r="L33" s="10"/>
    </row>
    <row r="34" spans="1:12" s="7" customFormat="1" x14ac:dyDescent="0.2">
      <c r="A34" s="37"/>
      <c r="B34" s="37"/>
      <c r="C34" s="7" t="s">
        <v>75</v>
      </c>
      <c r="D34" s="23"/>
      <c r="E34" s="40"/>
      <c r="F34" s="24"/>
      <c r="G34" s="19"/>
      <c r="H34" s="8"/>
      <c r="J34" s="9"/>
      <c r="K34" s="9"/>
      <c r="L34" s="10"/>
    </row>
    <row r="35" spans="1:12" s="7" customFormat="1" x14ac:dyDescent="0.2">
      <c r="A35" s="38"/>
      <c r="B35" s="38"/>
      <c r="C35" s="7" t="s">
        <v>76</v>
      </c>
      <c r="D35" s="25"/>
      <c r="E35" s="41"/>
      <c r="F35" s="26"/>
      <c r="G35" s="20"/>
      <c r="H35" s="15"/>
      <c r="I35" s="12"/>
      <c r="J35" s="13"/>
      <c r="K35" s="13"/>
      <c r="L35" s="15"/>
    </row>
    <row r="36" spans="1:12" s="7" customFormat="1" x14ac:dyDescent="0.2">
      <c r="A36" s="7" t="s">
        <v>77</v>
      </c>
      <c r="B36" s="7">
        <v>23</v>
      </c>
      <c r="C36" s="7" t="s">
        <v>78</v>
      </c>
      <c r="D36" s="8">
        <v>84020</v>
      </c>
      <c r="E36" s="8">
        <v>52000</v>
      </c>
      <c r="F36" s="15">
        <f>D36-E36</f>
        <v>32020</v>
      </c>
      <c r="G36" s="8" t="s">
        <v>20</v>
      </c>
      <c r="H36" s="15"/>
      <c r="I36" s="12"/>
      <c r="J36" s="13"/>
      <c r="K36" s="13"/>
      <c r="L36" s="15"/>
    </row>
    <row r="37" spans="1:12" s="7" customFormat="1" x14ac:dyDescent="0.2">
      <c r="A37" s="7" t="s">
        <v>79</v>
      </c>
      <c r="B37" s="7">
        <v>24</v>
      </c>
      <c r="C37" s="7" t="s">
        <v>80</v>
      </c>
      <c r="D37" s="8">
        <v>669010</v>
      </c>
      <c r="E37" s="8">
        <v>567000</v>
      </c>
      <c r="F37" s="15">
        <f>D37-E37</f>
        <v>102010</v>
      </c>
      <c r="G37" s="8" t="s">
        <v>20</v>
      </c>
      <c r="H37" s="15"/>
      <c r="I37" s="12"/>
      <c r="J37" s="13"/>
      <c r="K37" s="13"/>
      <c r="L37" s="15"/>
    </row>
    <row r="38" spans="1:12" s="7" customFormat="1" x14ac:dyDescent="0.2">
      <c r="A38" s="7" t="s">
        <v>81</v>
      </c>
      <c r="B38" s="7">
        <v>25</v>
      </c>
      <c r="C38" s="7" t="s">
        <v>82</v>
      </c>
      <c r="D38" s="33" t="s">
        <v>83</v>
      </c>
      <c r="E38" s="34"/>
      <c r="F38" s="35"/>
      <c r="G38" s="8" t="s">
        <v>20</v>
      </c>
      <c r="H38" s="15"/>
      <c r="I38" s="12"/>
      <c r="J38" s="13"/>
      <c r="K38" s="13"/>
      <c r="L38" s="15"/>
    </row>
    <row r="39" spans="1:12" s="7" customFormat="1" x14ac:dyDescent="0.2">
      <c r="A39" s="42" t="s">
        <v>84</v>
      </c>
      <c r="B39" s="36">
        <v>26</v>
      </c>
      <c r="C39" s="7" t="s">
        <v>85</v>
      </c>
      <c r="D39" s="8">
        <v>40210</v>
      </c>
      <c r="E39" s="8">
        <v>17445</v>
      </c>
      <c r="F39" s="15">
        <f>D39-E39</f>
        <v>22765</v>
      </c>
      <c r="G39" s="18" t="s">
        <v>20</v>
      </c>
      <c r="H39" s="8"/>
      <c r="J39" s="9"/>
      <c r="K39" s="9"/>
      <c r="L39" s="10"/>
    </row>
    <row r="40" spans="1:12" s="7" customFormat="1" x14ac:dyDescent="0.2">
      <c r="A40" s="43"/>
      <c r="B40" s="38"/>
      <c r="C40" s="7" t="s">
        <v>86</v>
      </c>
      <c r="D40" s="8">
        <v>49640</v>
      </c>
      <c r="E40" s="8">
        <v>36000</v>
      </c>
      <c r="F40" s="15">
        <f>D40-E40</f>
        <v>13640</v>
      </c>
      <c r="G40" s="20"/>
      <c r="H40" s="8"/>
      <c r="J40" s="9"/>
      <c r="K40" s="9"/>
      <c r="L40" s="10"/>
    </row>
    <row r="41" spans="1:12" s="7" customFormat="1" ht="18" customHeight="1" x14ac:dyDescent="0.2">
      <c r="A41" s="36" t="s">
        <v>87</v>
      </c>
      <c r="B41" s="36">
        <v>27</v>
      </c>
      <c r="C41" s="7" t="s">
        <v>88</v>
      </c>
      <c r="D41" s="8">
        <v>55500</v>
      </c>
      <c r="E41" s="8">
        <v>44660</v>
      </c>
      <c r="F41" s="8">
        <f>D41-E41</f>
        <v>10840</v>
      </c>
      <c r="G41" s="18" t="s">
        <v>20</v>
      </c>
      <c r="H41" s="15"/>
      <c r="I41" s="12"/>
      <c r="J41" s="9"/>
      <c r="K41" s="9"/>
      <c r="L41" s="8"/>
    </row>
    <row r="42" spans="1:12" s="7" customFormat="1" ht="25.5" customHeight="1" x14ac:dyDescent="0.2">
      <c r="A42" s="38"/>
      <c r="B42" s="38"/>
      <c r="C42" s="7" t="s">
        <v>89</v>
      </c>
      <c r="D42" s="8">
        <v>5590</v>
      </c>
      <c r="E42" s="8">
        <v>5590</v>
      </c>
      <c r="F42" s="8">
        <f>D42-E42</f>
        <v>0</v>
      </c>
      <c r="G42" s="20"/>
      <c r="H42" s="15"/>
      <c r="I42" s="12"/>
      <c r="J42" s="13"/>
      <c r="K42" s="13"/>
      <c r="L42" s="15"/>
    </row>
    <row r="43" spans="1:12" s="7" customFormat="1" x14ac:dyDescent="0.2">
      <c r="A43" s="36" t="s">
        <v>90</v>
      </c>
      <c r="B43" s="36">
        <v>28</v>
      </c>
      <c r="C43" s="7" t="s">
        <v>91</v>
      </c>
      <c r="D43" s="21" t="s">
        <v>12</v>
      </c>
      <c r="E43" s="39"/>
      <c r="F43" s="22"/>
      <c r="G43" s="18" t="s">
        <v>20</v>
      </c>
      <c r="H43" s="15"/>
      <c r="I43" s="12"/>
      <c r="J43" s="13"/>
      <c r="K43" s="13"/>
      <c r="L43" s="15"/>
    </row>
    <row r="44" spans="1:12" s="7" customFormat="1" x14ac:dyDescent="0.2">
      <c r="A44" s="38"/>
      <c r="B44" s="38"/>
      <c r="C44" s="7" t="s">
        <v>92</v>
      </c>
      <c r="D44" s="25"/>
      <c r="E44" s="41"/>
      <c r="F44" s="26"/>
      <c r="G44" s="20"/>
      <c r="H44" s="15"/>
      <c r="I44" s="12"/>
      <c r="J44" s="13"/>
      <c r="K44" s="13"/>
      <c r="L44" s="15"/>
    </row>
    <row r="45" spans="1:12" s="7" customFormat="1" x14ac:dyDescent="0.2">
      <c r="A45" s="7" t="s">
        <v>93</v>
      </c>
      <c r="B45" s="7">
        <v>29</v>
      </c>
      <c r="C45" s="7" t="s">
        <v>94</v>
      </c>
      <c r="D45" s="8">
        <v>65970</v>
      </c>
      <c r="E45" s="33" t="s">
        <v>104</v>
      </c>
      <c r="F45" s="35"/>
      <c r="G45" s="8" t="s">
        <v>20</v>
      </c>
      <c r="H45" s="15"/>
      <c r="I45" s="12"/>
      <c r="J45" s="13"/>
      <c r="K45" s="13"/>
      <c r="L45" s="15"/>
    </row>
    <row r="46" spans="1:12" s="7" customFormat="1" x14ac:dyDescent="0.2">
      <c r="A46" s="36" t="s">
        <v>95</v>
      </c>
      <c r="B46" s="36">
        <v>30</v>
      </c>
      <c r="C46" s="7" t="s">
        <v>96</v>
      </c>
      <c r="D46" s="8">
        <v>167070</v>
      </c>
      <c r="E46" s="18" t="s">
        <v>98</v>
      </c>
      <c r="F46" s="18" t="s">
        <v>99</v>
      </c>
      <c r="G46" s="18" t="s">
        <v>17</v>
      </c>
      <c r="H46" s="8"/>
      <c r="J46" s="9"/>
      <c r="K46" s="9"/>
      <c r="L46" s="10"/>
    </row>
    <row r="47" spans="1:12" s="7" customFormat="1" x14ac:dyDescent="0.2">
      <c r="A47" s="38"/>
      <c r="B47" s="38"/>
      <c r="C47" s="7" t="s">
        <v>97</v>
      </c>
      <c r="D47" s="8">
        <v>33740</v>
      </c>
      <c r="E47" s="20"/>
      <c r="F47" s="20"/>
      <c r="G47" s="20"/>
      <c r="H47" s="8"/>
      <c r="J47" s="9"/>
      <c r="K47" s="9"/>
      <c r="L47" s="10"/>
    </row>
    <row r="48" spans="1:12" s="7" customFormat="1" x14ac:dyDescent="0.2">
      <c r="A48" s="36" t="s">
        <v>100</v>
      </c>
      <c r="B48" s="36">
        <v>31</v>
      </c>
      <c r="C48" s="7" t="s">
        <v>101</v>
      </c>
      <c r="D48" s="8">
        <v>365990</v>
      </c>
      <c r="E48" s="8">
        <v>274495</v>
      </c>
      <c r="F48" s="8">
        <f>D48-E48</f>
        <v>91495</v>
      </c>
      <c r="G48" s="18" t="s">
        <v>20</v>
      </c>
      <c r="H48" s="8"/>
      <c r="J48" s="9"/>
      <c r="K48" s="9"/>
      <c r="L48" s="10"/>
    </row>
    <row r="49" spans="1:12" s="7" customFormat="1" x14ac:dyDescent="0.2">
      <c r="A49" s="37"/>
      <c r="B49" s="37"/>
      <c r="C49" s="7" t="s">
        <v>102</v>
      </c>
      <c r="D49" s="8">
        <v>18070</v>
      </c>
      <c r="E49" s="8">
        <v>13550</v>
      </c>
      <c r="F49" s="8">
        <f t="shared" ref="F49:F50" si="2">D49-E49</f>
        <v>4520</v>
      </c>
      <c r="G49" s="19"/>
      <c r="H49" s="8"/>
      <c r="J49" s="9"/>
      <c r="K49" s="9"/>
      <c r="L49" s="10"/>
    </row>
    <row r="50" spans="1:12" s="7" customFormat="1" x14ac:dyDescent="0.2">
      <c r="A50" s="38"/>
      <c r="B50" s="38"/>
      <c r="C50" s="7" t="s">
        <v>103</v>
      </c>
      <c r="D50" s="8">
        <v>386130</v>
      </c>
      <c r="E50" s="8">
        <v>289590</v>
      </c>
      <c r="F50" s="8">
        <f t="shared" si="2"/>
        <v>96540</v>
      </c>
      <c r="G50" s="20"/>
      <c r="H50" s="8"/>
      <c r="J50" s="9"/>
      <c r="K50" s="9"/>
      <c r="L50" s="10"/>
    </row>
    <row r="51" spans="1:12" s="7" customFormat="1" x14ac:dyDescent="0.2">
      <c r="D51" s="8"/>
      <c r="E51" s="8"/>
      <c r="F51" s="8"/>
      <c r="G51" s="8"/>
      <c r="H51" s="9"/>
      <c r="J51" s="9"/>
      <c r="K51" s="9"/>
      <c r="L51" s="10"/>
    </row>
    <row r="52" spans="1:12" s="7" customFormat="1" x14ac:dyDescent="0.2">
      <c r="D52" s="8"/>
      <c r="E52" s="8"/>
      <c r="F52" s="8"/>
      <c r="G52" s="8"/>
      <c r="H52" s="8"/>
      <c r="K52" s="9"/>
      <c r="L52" s="10"/>
    </row>
    <row r="53" spans="1:12" s="7" customFormat="1" x14ac:dyDescent="0.2">
      <c r="D53" s="8"/>
      <c r="E53" s="8"/>
      <c r="F53" s="8"/>
      <c r="G53" s="8"/>
      <c r="H53" s="8"/>
      <c r="J53" s="9"/>
      <c r="K53" s="9"/>
      <c r="L53" s="10"/>
    </row>
    <row r="54" spans="1:12" s="7" customFormat="1" ht="40.5" customHeight="1" x14ac:dyDescent="0.2">
      <c r="D54" s="8"/>
      <c r="E54" s="8"/>
      <c r="F54" s="8"/>
      <c r="G54" s="8"/>
      <c r="H54" s="8"/>
      <c r="J54" s="9"/>
      <c r="K54" s="9"/>
      <c r="L54" s="10"/>
    </row>
    <row r="55" spans="1:12" s="7" customFormat="1" ht="40.5" customHeight="1" x14ac:dyDescent="0.2">
      <c r="D55" s="8"/>
      <c r="E55" s="8"/>
      <c r="F55" s="8"/>
      <c r="G55" s="8"/>
      <c r="H55" s="8"/>
      <c r="J55" s="9"/>
      <c r="K55" s="9"/>
      <c r="L55" s="10"/>
    </row>
    <row r="56" spans="1:12" s="7" customFormat="1" x14ac:dyDescent="0.2">
      <c r="D56" s="8"/>
      <c r="E56" s="8"/>
      <c r="F56" s="8"/>
      <c r="G56" s="8"/>
      <c r="H56" s="8"/>
      <c r="J56" s="11"/>
      <c r="K56" s="9"/>
      <c r="L56" s="10"/>
    </row>
    <row r="57" spans="1:12" s="7" customFormat="1" x14ac:dyDescent="0.2">
      <c r="D57" s="8"/>
      <c r="E57" s="8"/>
      <c r="F57" s="8"/>
      <c r="G57" s="8"/>
      <c r="H57" s="8"/>
      <c r="J57" s="9"/>
      <c r="K57" s="9"/>
      <c r="L57" s="10"/>
    </row>
    <row r="58" spans="1:12" s="17" customFormat="1" x14ac:dyDescent="0.2">
      <c r="A58" s="7"/>
      <c r="B58" s="7"/>
      <c r="C58" s="7"/>
      <c r="D58" s="8"/>
      <c r="E58" s="8"/>
      <c r="F58" s="8"/>
      <c r="G58" s="8"/>
      <c r="H58" s="8"/>
      <c r="I58" s="7"/>
      <c r="J58" s="9"/>
      <c r="K58" s="9"/>
      <c r="L58" s="10"/>
    </row>
    <row r="59" spans="1:12" s="7" customFormat="1" ht="15" customHeight="1" x14ac:dyDescent="0.2">
      <c r="A59" s="9"/>
      <c r="D59" s="8"/>
      <c r="E59" s="8"/>
      <c r="F59" s="8"/>
      <c r="G59" s="8"/>
      <c r="H59" s="10"/>
      <c r="J59" s="9"/>
      <c r="K59" s="9"/>
      <c r="L59" s="10"/>
    </row>
    <row r="60" spans="1:12" s="7" customFormat="1" x14ac:dyDescent="0.2">
      <c r="A60" s="9"/>
      <c r="D60" s="8"/>
      <c r="E60" s="8"/>
      <c r="F60" s="8"/>
      <c r="G60" s="8"/>
      <c r="H60" s="10"/>
      <c r="J60" s="9"/>
      <c r="K60" s="9"/>
      <c r="L60" s="10"/>
    </row>
    <row r="61" spans="1:12" s="7" customFormat="1" x14ac:dyDescent="0.2">
      <c r="A61" s="9"/>
      <c r="D61" s="8"/>
      <c r="E61" s="8"/>
      <c r="F61" s="8"/>
      <c r="G61" s="8"/>
      <c r="H61" s="10"/>
      <c r="J61" s="9"/>
      <c r="K61" s="9"/>
      <c r="L61" s="10"/>
    </row>
    <row r="62" spans="1:12" s="7" customFormat="1" x14ac:dyDescent="0.2">
      <c r="A62" s="9"/>
      <c r="D62" s="8"/>
      <c r="E62" s="8"/>
      <c r="F62" s="8"/>
      <c r="G62" s="8"/>
      <c r="H62" s="10"/>
      <c r="J62" s="9"/>
      <c r="K62" s="9"/>
      <c r="L62" s="10"/>
    </row>
    <row r="63" spans="1:12" s="7" customFormat="1" x14ac:dyDescent="0.2">
      <c r="A63" s="9"/>
      <c r="D63" s="8"/>
      <c r="E63" s="8"/>
      <c r="F63" s="8"/>
      <c r="G63" s="8"/>
      <c r="H63" s="10"/>
      <c r="J63" s="9"/>
      <c r="K63" s="9"/>
      <c r="L63" s="10"/>
    </row>
    <row r="64" spans="1:12" s="7" customFormat="1" x14ac:dyDescent="0.2">
      <c r="A64" s="9"/>
      <c r="D64" s="8"/>
      <c r="E64" s="8"/>
      <c r="F64" s="8"/>
      <c r="G64" s="8"/>
      <c r="H64" s="10"/>
      <c r="J64" s="9"/>
      <c r="K64" s="9"/>
      <c r="L64" s="10"/>
    </row>
    <row r="65" spans="1:12" s="7" customFormat="1" x14ac:dyDescent="0.2">
      <c r="A65" s="9"/>
      <c r="D65" s="8"/>
      <c r="E65" s="8"/>
      <c r="F65" s="8"/>
      <c r="G65" s="8"/>
      <c r="H65" s="10"/>
      <c r="J65" s="9"/>
      <c r="K65" s="9"/>
      <c r="L65" s="10"/>
    </row>
    <row r="66" spans="1:12" s="7" customFormat="1" x14ac:dyDescent="0.2">
      <c r="A66" s="9"/>
      <c r="D66" s="8"/>
      <c r="E66" s="8"/>
      <c r="F66" s="8"/>
      <c r="G66" s="8"/>
      <c r="H66" s="10"/>
      <c r="J66" s="9"/>
      <c r="K66" s="9"/>
      <c r="L66" s="10"/>
    </row>
    <row r="67" spans="1:12" s="7" customFormat="1" x14ac:dyDescent="0.2">
      <c r="D67" s="8"/>
      <c r="E67" s="8"/>
      <c r="F67" s="8"/>
      <c r="G67" s="8"/>
      <c r="H67" s="8"/>
      <c r="J67" s="9"/>
      <c r="K67" s="9"/>
      <c r="L67" s="10"/>
    </row>
    <row r="68" spans="1:12" s="7" customFormat="1" x14ac:dyDescent="0.2">
      <c r="D68" s="8"/>
      <c r="E68" s="8"/>
      <c r="F68" s="8"/>
      <c r="G68" s="8"/>
      <c r="H68" s="8"/>
      <c r="J68" s="9"/>
      <c r="K68" s="9"/>
      <c r="L68" s="10"/>
    </row>
    <row r="69" spans="1:12" s="7" customFormat="1" ht="15" customHeight="1" x14ac:dyDescent="0.2">
      <c r="D69" s="8"/>
      <c r="E69" s="8"/>
      <c r="F69" s="8"/>
      <c r="G69" s="8"/>
      <c r="H69" s="10"/>
      <c r="J69" s="9"/>
      <c r="K69" s="9"/>
      <c r="L69" s="10"/>
    </row>
    <row r="70" spans="1:12" s="7" customFormat="1" x14ac:dyDescent="0.2">
      <c r="D70" s="8"/>
      <c r="E70" s="8"/>
      <c r="F70" s="8"/>
      <c r="G70" s="8"/>
      <c r="H70" s="10"/>
      <c r="J70" s="9"/>
      <c r="K70" s="9"/>
      <c r="L70" s="10"/>
    </row>
    <row r="71" spans="1:12" s="7" customFormat="1" x14ac:dyDescent="0.2">
      <c r="D71" s="8"/>
      <c r="E71" s="8"/>
      <c r="F71" s="8"/>
      <c r="G71" s="8"/>
      <c r="H71" s="10"/>
      <c r="J71" s="9"/>
      <c r="K71" s="9"/>
      <c r="L71" s="10"/>
    </row>
    <row r="72" spans="1:12" s="7" customFormat="1" x14ac:dyDescent="0.2">
      <c r="D72" s="8"/>
      <c r="E72" s="8"/>
      <c r="F72" s="8"/>
      <c r="G72" s="8"/>
      <c r="H72" s="10"/>
      <c r="J72" s="9"/>
      <c r="K72" s="9"/>
      <c r="L72" s="10"/>
    </row>
    <row r="73" spans="1:12" s="7" customFormat="1" x14ac:dyDescent="0.2">
      <c r="D73" s="8"/>
      <c r="E73" s="8"/>
      <c r="F73" s="8"/>
      <c r="G73" s="8"/>
      <c r="H73" s="10"/>
      <c r="J73" s="9"/>
      <c r="K73" s="9"/>
      <c r="L73" s="10"/>
    </row>
    <row r="74" spans="1:12" s="7" customFormat="1" x14ac:dyDescent="0.2">
      <c r="D74" s="8"/>
      <c r="E74" s="8"/>
      <c r="F74" s="8"/>
      <c r="G74" s="8"/>
      <c r="H74" s="10"/>
      <c r="J74" s="9"/>
      <c r="K74" s="9"/>
      <c r="L74" s="10"/>
    </row>
    <row r="75" spans="1:12" s="7" customFormat="1" x14ac:dyDescent="0.2">
      <c r="D75" s="8"/>
      <c r="E75" s="8"/>
      <c r="F75" s="8"/>
      <c r="G75" s="8"/>
      <c r="H75" s="10"/>
      <c r="J75" s="9"/>
      <c r="K75" s="9"/>
      <c r="L75" s="10"/>
    </row>
    <row r="76" spans="1:12" s="7" customFormat="1" x14ac:dyDescent="0.2">
      <c r="D76" s="8"/>
      <c r="E76" s="8"/>
      <c r="F76" s="8"/>
      <c r="G76" s="8"/>
      <c r="H76" s="10"/>
      <c r="J76" s="9"/>
      <c r="K76" s="9"/>
      <c r="L76" s="10"/>
    </row>
    <row r="77" spans="1:12" s="7" customFormat="1" x14ac:dyDescent="0.2">
      <c r="D77" s="8"/>
      <c r="E77" s="8"/>
      <c r="F77" s="8"/>
      <c r="G77" s="8"/>
      <c r="H77" s="8"/>
      <c r="J77" s="9"/>
      <c r="K77" s="9"/>
      <c r="L77" s="10"/>
    </row>
    <row r="78" spans="1:12" s="7" customFormat="1" x14ac:dyDescent="0.2">
      <c r="D78" s="8"/>
      <c r="E78" s="8"/>
      <c r="F78" s="8"/>
      <c r="G78" s="8"/>
      <c r="H78" s="8"/>
      <c r="J78" s="9"/>
      <c r="K78" s="9"/>
      <c r="L78" s="10"/>
    </row>
    <row r="79" spans="1:12" s="7" customFormat="1" x14ac:dyDescent="0.2">
      <c r="D79" s="8"/>
      <c r="E79" s="8"/>
      <c r="F79" s="8"/>
      <c r="G79" s="8"/>
      <c r="H79" s="8"/>
      <c r="J79" s="9"/>
      <c r="K79" s="9"/>
      <c r="L79" s="10"/>
    </row>
    <row r="80" spans="1:12" s="7" customFormat="1" x14ac:dyDescent="0.2">
      <c r="D80" s="8"/>
      <c r="E80" s="8"/>
      <c r="F80" s="8"/>
      <c r="G80" s="8"/>
      <c r="H80" s="8"/>
      <c r="J80" s="9"/>
      <c r="K80" s="9"/>
      <c r="L80" s="10"/>
    </row>
    <row r="81" spans="1:12" s="7" customFormat="1" x14ac:dyDescent="0.2">
      <c r="D81" s="8"/>
      <c r="E81" s="8"/>
      <c r="F81" s="8"/>
      <c r="G81" s="8"/>
      <c r="H81" s="8"/>
      <c r="J81" s="9"/>
      <c r="K81" s="9"/>
      <c r="L81" s="10"/>
    </row>
    <row r="82" spans="1:12" s="17" customFormat="1" x14ac:dyDescent="0.2">
      <c r="A82" s="9"/>
      <c r="B82" s="7"/>
      <c r="C82" s="7"/>
      <c r="D82" s="8"/>
      <c r="E82" s="8"/>
      <c r="F82" s="8"/>
      <c r="G82" s="8"/>
      <c r="H82" s="8"/>
      <c r="I82" s="7"/>
      <c r="J82" s="9"/>
      <c r="K82" s="9"/>
      <c r="L82" s="10"/>
    </row>
    <row r="83" spans="1:12" s="7" customFormat="1" x14ac:dyDescent="0.2">
      <c r="D83" s="8"/>
      <c r="E83" s="8"/>
      <c r="F83" s="8"/>
      <c r="G83" s="8"/>
      <c r="H83" s="8"/>
      <c r="J83" s="9"/>
      <c r="K83" s="9"/>
      <c r="L83" s="10"/>
    </row>
    <row r="84" spans="1:12" s="7" customFormat="1" x14ac:dyDescent="0.2">
      <c r="D84" s="8"/>
      <c r="E84" s="8"/>
      <c r="F84" s="8"/>
      <c r="G84" s="8"/>
      <c r="H84" s="8"/>
      <c r="J84" s="9"/>
      <c r="K84" s="9"/>
      <c r="L84" s="10"/>
    </row>
    <row r="85" spans="1:12" s="7" customFormat="1" x14ac:dyDescent="0.2">
      <c r="D85" s="8"/>
      <c r="E85" s="8"/>
      <c r="F85" s="8"/>
      <c r="G85" s="8"/>
      <c r="H85" s="8"/>
      <c r="J85" s="9"/>
      <c r="K85" s="9"/>
      <c r="L85" s="10"/>
    </row>
    <row r="86" spans="1:12" s="7" customFormat="1" x14ac:dyDescent="0.2">
      <c r="D86" s="8"/>
      <c r="E86" s="8"/>
      <c r="F86" s="8"/>
      <c r="G86" s="8"/>
      <c r="H86" s="8"/>
      <c r="J86" s="9"/>
      <c r="K86" s="9"/>
      <c r="L86" s="10"/>
    </row>
    <row r="87" spans="1:12" s="7" customFormat="1" x14ac:dyDescent="0.2">
      <c r="D87" s="8"/>
      <c r="E87" s="8"/>
      <c r="F87" s="8"/>
      <c r="G87" s="8"/>
      <c r="H87" s="8"/>
      <c r="J87" s="9"/>
      <c r="K87" s="9"/>
      <c r="L87" s="10"/>
    </row>
    <row r="88" spans="1:12" s="7" customFormat="1" x14ac:dyDescent="0.2">
      <c r="D88" s="8"/>
      <c r="E88" s="8"/>
      <c r="F88" s="8"/>
      <c r="G88" s="8"/>
      <c r="H88" s="8"/>
      <c r="J88" s="9"/>
      <c r="K88" s="9"/>
      <c r="L88" s="10"/>
    </row>
    <row r="89" spans="1:12" s="7" customFormat="1" x14ac:dyDescent="0.2">
      <c r="D89" s="8"/>
      <c r="E89" s="8"/>
      <c r="F89" s="8"/>
      <c r="G89" s="8"/>
      <c r="H89" s="8"/>
      <c r="J89" s="9"/>
      <c r="K89" s="9"/>
      <c r="L89" s="10"/>
    </row>
    <row r="90" spans="1:12" s="7" customFormat="1" x14ac:dyDescent="0.2">
      <c r="D90" s="8"/>
      <c r="E90" s="8"/>
      <c r="F90" s="8"/>
      <c r="G90" s="8"/>
      <c r="H90" s="8"/>
      <c r="J90" s="9"/>
      <c r="K90" s="9"/>
      <c r="L90" s="10"/>
    </row>
    <row r="91" spans="1:12" s="7" customFormat="1" x14ac:dyDescent="0.2">
      <c r="D91" s="8"/>
      <c r="E91" s="8"/>
      <c r="F91" s="8"/>
      <c r="G91" s="8"/>
      <c r="H91" s="8"/>
      <c r="J91" s="9"/>
      <c r="K91" s="9"/>
      <c r="L91" s="10"/>
    </row>
    <row r="92" spans="1:12" s="7" customFormat="1" x14ac:dyDescent="0.2">
      <c r="D92" s="8"/>
      <c r="E92" s="8"/>
      <c r="F92" s="8"/>
      <c r="G92" s="8"/>
      <c r="H92" s="8"/>
      <c r="J92" s="9"/>
      <c r="K92" s="9"/>
      <c r="L92" s="10"/>
    </row>
    <row r="93" spans="1:12" s="7" customFormat="1" x14ac:dyDescent="0.2">
      <c r="D93" s="8"/>
      <c r="E93" s="8"/>
      <c r="F93" s="8"/>
      <c r="G93" s="8"/>
      <c r="H93" s="8"/>
      <c r="J93" s="9"/>
      <c r="K93" s="9"/>
      <c r="L93" s="10"/>
    </row>
  </sheetData>
  <mergeCells count="53">
    <mergeCell ref="B48:B50"/>
    <mergeCell ref="A48:A50"/>
    <mergeCell ref="G48:G50"/>
    <mergeCell ref="E45:F45"/>
    <mergeCell ref="A46:A47"/>
    <mergeCell ref="B46:B47"/>
    <mergeCell ref="E46:E47"/>
    <mergeCell ref="F46:F47"/>
    <mergeCell ref="G46:G47"/>
    <mergeCell ref="D43:F44"/>
    <mergeCell ref="G43:G44"/>
    <mergeCell ref="B43:B44"/>
    <mergeCell ref="A43:A44"/>
    <mergeCell ref="B39:B40"/>
    <mergeCell ref="A39:A40"/>
    <mergeCell ref="G39:G40"/>
    <mergeCell ref="G41:G42"/>
    <mergeCell ref="A41:A42"/>
    <mergeCell ref="B41:B42"/>
    <mergeCell ref="D33:F35"/>
    <mergeCell ref="G33:G35"/>
    <mergeCell ref="A33:A35"/>
    <mergeCell ref="B33:B35"/>
    <mergeCell ref="D38:F38"/>
    <mergeCell ref="E25:F25"/>
    <mergeCell ref="D28:F28"/>
    <mergeCell ref="G30:G32"/>
    <mergeCell ref="B30:B32"/>
    <mergeCell ref="A30:A32"/>
    <mergeCell ref="E19:F19"/>
    <mergeCell ref="A22:A24"/>
    <mergeCell ref="B22:B24"/>
    <mergeCell ref="G22:G24"/>
    <mergeCell ref="E22:F24"/>
    <mergeCell ref="E21:F21"/>
    <mergeCell ref="L1:L4"/>
    <mergeCell ref="H1:H4"/>
    <mergeCell ref="I1:I4"/>
    <mergeCell ref="J1:J4"/>
    <mergeCell ref="F1:F4"/>
    <mergeCell ref="G1:G4"/>
    <mergeCell ref="K1:K4"/>
    <mergeCell ref="B1:B4"/>
    <mergeCell ref="A3:A4"/>
    <mergeCell ref="D5:F5"/>
    <mergeCell ref="A7:A10"/>
    <mergeCell ref="B7:B10"/>
    <mergeCell ref="G7:G10"/>
    <mergeCell ref="E7:F10"/>
    <mergeCell ref="E11:F11"/>
    <mergeCell ref="C1:C4"/>
    <mergeCell ref="D1:D4"/>
    <mergeCell ref="E1:E4"/>
  </mergeCells>
  <phoneticPr fontId="3" type="noConversion"/>
  <printOptions horizontalCentered="1" gridLines="1"/>
  <pageMargins left="0.5" right="0.5" top="1" bottom="1" header="0.5" footer="0.5"/>
  <pageSetup paperSize="5" scale="65" fitToHeight="0" orientation="landscape" r:id="rId1"/>
  <headerFooter alignWithMargins="0">
    <oddFooter>&amp;F&amp;RPage &amp;P</oddFooter>
  </headerFooter>
  <rowBreaks count="2" manualBreakCount="2">
    <brk id="39" max="12" man="1"/>
    <brk id="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BOR</vt:lpstr>
      <vt:lpstr>BOR!_Hlk135380048</vt:lpstr>
      <vt:lpstr>BOR!Print_Area</vt:lpstr>
      <vt:lpstr>BOR!Print_Titles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Sycks</dc:creator>
  <cp:lastModifiedBy>Katelyn Gordon</cp:lastModifiedBy>
  <cp:lastPrinted>2023-07-05T15:21:08Z</cp:lastPrinted>
  <dcterms:created xsi:type="dcterms:W3CDTF">2012-04-10T15:05:55Z</dcterms:created>
  <dcterms:modified xsi:type="dcterms:W3CDTF">2025-03-20T19:02:28Z</dcterms:modified>
</cp:coreProperties>
</file>