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OR\2023 TY\"/>
    </mc:Choice>
  </mc:AlternateContent>
  <xr:revisionPtr revIDLastSave="0" documentId="8_{485DF87B-22A5-4B30-9D6B-9F7418A5234A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BOR" sheetId="1" r:id="rId1"/>
  </sheets>
  <definedNames>
    <definedName name="_Hlk135380048" localSheetId="0">BOR!$J$54</definedName>
    <definedName name="_xlnm.Print_Area" localSheetId="0">BOR!$A$1:$L$89</definedName>
    <definedName name="_xlnm.Print_Titles" localSheetId="0">BOR!$1:$4</definedName>
  </definedNames>
  <calcPr calcId="191029"/>
</workbook>
</file>

<file path=xl/calcChain.xml><?xml version="1.0" encoding="utf-8"?>
<calcChain xmlns="http://schemas.openxmlformats.org/spreadsheetml/2006/main">
  <c r="F34" i="1" l="1"/>
  <c r="F44" i="1"/>
  <c r="F45" i="1"/>
  <c r="F43" i="1"/>
  <c r="F42" i="1"/>
  <c r="F41" i="1"/>
  <c r="F33" i="1"/>
  <c r="F31" i="1"/>
  <c r="F22" i="1"/>
  <c r="F18" i="1"/>
  <c r="F32" i="1" l="1"/>
  <c r="F12" i="1"/>
  <c r="F5" i="1"/>
</calcChain>
</file>

<file path=xl/sharedStrings.xml><?xml version="1.0" encoding="utf-8"?>
<sst xmlns="http://schemas.openxmlformats.org/spreadsheetml/2006/main" count="256" uniqueCount="128">
  <si>
    <t>PROPERTY OWNER</t>
  </si>
  <si>
    <t>PARCEL
NUMBERS</t>
  </si>
  <si>
    <t>OWNER
REQUESTED
MARKET
VALUE</t>
  </si>
  <si>
    <t>REASON</t>
  </si>
  <si>
    <t>CURRENT
MARKET
VALUE</t>
  </si>
  <si>
    <t>OFFER 
ACCEPTED?</t>
  </si>
  <si>
    <t>CASE
#</t>
  </si>
  <si>
    <t>RIVER VIEW</t>
  </si>
  <si>
    <t>RIDGEWOOD</t>
  </si>
  <si>
    <t>MARKET
DIFFERENCE
(F1-E1=G1)</t>
  </si>
  <si>
    <t>REINSTATE
CAUV (Y/N)</t>
  </si>
  <si>
    <t>SCHOOLS
 TO  NOTIFY</t>
  </si>
  <si>
    <t>FINAL
DECISION</t>
  </si>
  <si>
    <t>PRELIMINARY
OFFER (CAUV)</t>
  </si>
  <si>
    <t>YES</t>
  </si>
  <si>
    <t>NO</t>
  </si>
  <si>
    <t>N/A</t>
  </si>
  <si>
    <t>REINSTATE CAUV</t>
  </si>
  <si>
    <t>DISMISSED</t>
  </si>
  <si>
    <r>
      <rPr>
        <b/>
        <sz val="10"/>
        <color rgb="FF00B050"/>
        <rFont val="Arial"/>
        <family val="2"/>
      </rPr>
      <t xml:space="preserve">AGREED </t>
    </r>
    <r>
      <rPr>
        <b/>
        <sz val="10"/>
        <color rgb="FFFF0000"/>
        <rFont val="Arial"/>
        <family val="2"/>
      </rPr>
      <t xml:space="preserve">DISMISSED </t>
    </r>
    <r>
      <rPr>
        <b/>
        <sz val="10"/>
        <color rgb="FF00B0F0"/>
        <rFont val="Arial"/>
        <family val="2"/>
      </rPr>
      <t xml:space="preserve">HEARING </t>
    </r>
    <r>
      <rPr>
        <b/>
        <sz val="10"/>
        <color rgb="FF7030A0"/>
        <rFont val="Arial"/>
        <family val="2"/>
      </rPr>
      <t xml:space="preserve">OFFER </t>
    </r>
    <r>
      <rPr>
        <b/>
        <sz val="10"/>
        <rFont val="Arial"/>
        <family val="2"/>
      </rPr>
      <t>COUNTER COMPLAINTS</t>
    </r>
    <r>
      <rPr>
        <b/>
        <sz val="10"/>
        <color rgb="FF7030A0"/>
        <rFont val="Arial"/>
        <family val="2"/>
      </rPr>
      <t xml:space="preserve">  </t>
    </r>
    <r>
      <rPr>
        <b/>
        <sz val="10"/>
        <color rgb="FFFF6600"/>
        <rFont val="Arial"/>
        <family val="2"/>
      </rPr>
      <t xml:space="preserve">OWNER REQUESTED WITHDRAWAL 
</t>
    </r>
    <r>
      <rPr>
        <b/>
        <sz val="10"/>
        <color theme="0" tint="-0.499984740745262"/>
        <rFont val="Arial"/>
        <family val="2"/>
      </rPr>
      <t xml:space="preserve">FINAL DECISION </t>
    </r>
    <r>
      <rPr>
        <b/>
        <sz val="10"/>
        <color rgb="FFD5DA0E"/>
        <rFont val="Arial"/>
        <family val="2"/>
      </rPr>
      <t>FILED WITH BTA</t>
    </r>
    <r>
      <rPr>
        <b/>
        <sz val="10"/>
        <color rgb="FFFFFF00"/>
        <rFont val="Arial"/>
        <family val="2"/>
      </rPr>
      <t xml:space="preserve">  </t>
    </r>
  </si>
  <si>
    <t>REBECCA CALEY</t>
  </si>
  <si>
    <t>002-00000293-00</t>
  </si>
  <si>
    <t>THE BUILDING ON TAX DUPLICATE DID NOT EXIST</t>
  </si>
  <si>
    <t>OFFERED PRIOR TO HEARING</t>
  </si>
  <si>
    <t>JOYCE GROSS TRUSTEE</t>
  </si>
  <si>
    <t>033-00000136-00</t>
  </si>
  <si>
    <t>033-00000137-00</t>
  </si>
  <si>
    <t>033-00000135-00</t>
  </si>
  <si>
    <t>033-00000898-01</t>
  </si>
  <si>
    <t>033-00000091-02</t>
  </si>
  <si>
    <t>033-00000134-00</t>
  </si>
  <si>
    <t>PROOF OF FARMING ACTIVITY WAS PROVIDED</t>
  </si>
  <si>
    <t>WILLIAM DICKERSON</t>
  </si>
  <si>
    <t>035001-73</t>
  </si>
  <si>
    <t>DUPLICATE APPLICATION #17</t>
  </si>
  <si>
    <t>025-001-73</t>
  </si>
  <si>
    <t>CONDITION OF MOBILE HOME</t>
  </si>
  <si>
    <t>JACQUELINE WASHINGTON</t>
  </si>
  <si>
    <t>042-00000089-00</t>
  </si>
  <si>
    <t>042-00000090-00</t>
  </si>
  <si>
    <t>042-00000091-00</t>
  </si>
  <si>
    <t xml:space="preserve">REINSTATE CAUV/REMOVE RECOUPMENT </t>
  </si>
  <si>
    <t>REINSTATE CAUV/ REMOVE RECOUPMENT</t>
  </si>
  <si>
    <t xml:space="preserve">BUD HAWK ARENA </t>
  </si>
  <si>
    <t>002-00000551-04</t>
  </si>
  <si>
    <t>STEVE HITCHENS</t>
  </si>
  <si>
    <t>038-00000435-00</t>
  </si>
  <si>
    <t xml:space="preserve">REINSTATE CAUV/ REMOVE RECOUPMENT </t>
  </si>
  <si>
    <t>WILLIAM RAHN</t>
  </si>
  <si>
    <t>027-00000205-00</t>
  </si>
  <si>
    <t>NORMAN YODER</t>
  </si>
  <si>
    <t>017-00001007-11</t>
  </si>
  <si>
    <t>CRAWFORD-RV</t>
  </si>
  <si>
    <t>KEENE-RV</t>
  </si>
  <si>
    <t>L&amp;C RENTAL PROPERTIES</t>
  </si>
  <si>
    <t>032-00000011-00</t>
  </si>
  <si>
    <t>032-00000131-00</t>
  </si>
  <si>
    <t>TIVERTON-RV</t>
  </si>
  <si>
    <t>WEAVER &amp; SONS</t>
  </si>
  <si>
    <t>043-0000504-00</t>
  </si>
  <si>
    <t>COSHOCTON CORP-CSD</t>
  </si>
  <si>
    <t>EDWARD MILLER</t>
  </si>
  <si>
    <t>025-00000016-00</t>
  </si>
  <si>
    <t>REDUCE BARN VALUE</t>
  </si>
  <si>
    <t>MONROW- W HOLMES</t>
  </si>
  <si>
    <t>RISING RIDGE</t>
  </si>
  <si>
    <t>033-00000247-00</t>
  </si>
  <si>
    <t>033-00000335-00</t>
  </si>
  <si>
    <t>CONRAD MILLER</t>
  </si>
  <si>
    <t>027-00000069-01</t>
  </si>
  <si>
    <t>027-00000142-00</t>
  </si>
  <si>
    <t>027-00000141-00</t>
  </si>
  <si>
    <t>NEW CASTLE-RV</t>
  </si>
  <si>
    <t>BOR TAX YEAR 2023</t>
  </si>
  <si>
    <t>MERVIN YODER</t>
  </si>
  <si>
    <t>004-00000195-02</t>
  </si>
  <si>
    <t>BETHLEHEM-RV</t>
  </si>
  <si>
    <t>WOODIE LAND GROUP</t>
  </si>
  <si>
    <t>044-15300011-01</t>
  </si>
  <si>
    <t>REMOVE AMOUNT DUE $2,804.16</t>
  </si>
  <si>
    <t>CONESVILLE INDUSTRIAL PARK</t>
  </si>
  <si>
    <t>010-00000806-00</t>
  </si>
  <si>
    <t>FRANKLIN-RV</t>
  </si>
  <si>
    <t>THOMPSON BUSINESS CENTER</t>
  </si>
  <si>
    <t>043-00000418-00</t>
  </si>
  <si>
    <t>002-00000530-11</t>
  </si>
  <si>
    <t>JAMES HERSHERGER</t>
  </si>
  <si>
    <t>002-00000530-05</t>
  </si>
  <si>
    <t>ADAMS-RDGWD</t>
  </si>
  <si>
    <t>EBERWINE TRUST</t>
  </si>
  <si>
    <t>021-00000326-00</t>
  </si>
  <si>
    <t>021-00000374-00</t>
  </si>
  <si>
    <t>LINTON-RDGWD</t>
  </si>
  <si>
    <t>BEN &amp; ELLA MILLER</t>
  </si>
  <si>
    <t>031-00000125-00</t>
  </si>
  <si>
    <t>PERRY-RV</t>
  </si>
  <si>
    <t>ROGER MILLER</t>
  </si>
  <si>
    <t>005-00000279-00</t>
  </si>
  <si>
    <t>REMOVE DWELLING/BURNED DOWN</t>
  </si>
  <si>
    <t>CLARK-RV</t>
  </si>
  <si>
    <t>COLONIAL MANAGEMENT</t>
  </si>
  <si>
    <t>043-00005819-00</t>
  </si>
  <si>
    <t>043-00005808-00</t>
  </si>
  <si>
    <t>043-00005823-00</t>
  </si>
  <si>
    <t>043-00005827-00</t>
  </si>
  <si>
    <t>043-00005829-00</t>
  </si>
  <si>
    <t>RYAN VICKERS</t>
  </si>
  <si>
    <t>032-00000129-00</t>
  </si>
  <si>
    <t>PIKE-RV</t>
  </si>
  <si>
    <t>JAMES &amp; VALERIE CREWS</t>
  </si>
  <si>
    <t>033-00000898-00</t>
  </si>
  <si>
    <t>OWNER ALREADY SUBMITTED AN APPLICATION DURING THE TRIENNIAL PERIOD</t>
  </si>
  <si>
    <t>DISMISSED- OWNER SUBMITTED BTA APP/NO UPDATE AS OF 2/13/25</t>
  </si>
  <si>
    <t>HOUSE BURNED DOWN IN TY 2024 NOT IN 2023.</t>
  </si>
  <si>
    <t>FORGIVE BACK TAXES 2018-2022/ CONTACTED PREVIOUS AUDITOR ABOUT LOW PROPERTY TAXES</t>
  </si>
  <si>
    <t>FORGIVE BACK TAXES 2018-2022</t>
  </si>
  <si>
    <t>043-00000598-00</t>
  </si>
  <si>
    <t>CHANGE VALUE TO $300,000</t>
  </si>
  <si>
    <t>REDUCE VALUE TO $300,000  DUE TO PURCHASE PRICE</t>
  </si>
  <si>
    <t>REDUCE VALUE DUE TO NO SEWER AND WATER</t>
  </si>
  <si>
    <t>REDUCE VALUE TO $40,000</t>
  </si>
  <si>
    <t>REDUCE BUILDING TO $119,320 BY VALUING AS BARN INSTEAD OF RESIDENTIAL</t>
  </si>
  <si>
    <t>REDUCED VALUE TO $119,320</t>
  </si>
  <si>
    <t>REDUCED VALUE DUE TO BUILDINGS BEING DEMOLISHED</t>
  </si>
  <si>
    <t>REDUCED VALUE TO $4,146,635</t>
  </si>
  <si>
    <t>NO DESTRUCTION FORM FILED</t>
  </si>
  <si>
    <t>DISMISSED NO VALUE CHANGE</t>
  </si>
  <si>
    <t>COMPLAINTANT DID NOT PROVIDE REQUESTED 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</si>
</sst>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7030A0"/>
      <name val="Arial"/>
      <family val="2"/>
    </font>
    <font>
      <b/>
      <sz val="10"/>
      <color rgb="FFFF6600"/>
      <name val="Arial"/>
      <family val="2"/>
    </font>
    <font>
      <b/>
      <sz val="10"/>
      <color theme="0" tint="-0.499984740745262"/>
      <name val="Arial"/>
      <family val="2"/>
    </font>
    <font>
      <b/>
      <sz val="10"/>
      <color rgb="FFD5DA0E"/>
      <name val="Arial"/>
      <family val="2"/>
    </font>
    <font>
      <b/>
      <sz val="10"/>
      <color rgb="FFFFFF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top"/>
    </xf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4" fillId="0" borderId="1" applyNumberFormat="0" applyFont="0" applyBorder="0" applyAlignment="0" applyProtection="0"/>
    <xf numFmtId="0" fontId="4" fillId="0" borderId="0">
      <alignment vertical="top"/>
    </xf>
  </cellStyleXfs>
  <cellXfs count="82">
    <xf numFmtId="0" fontId="0" fillId="0" borderId="0" xfId="0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3" fontId="4" fillId="3" borderId="2" xfId="0" applyNumberFormat="1" applyFont="1" applyFill="1" applyBorder="1" applyAlignment="1"/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3" fontId="4" fillId="4" borderId="16" xfId="0" applyNumberFormat="1" applyFont="1" applyFill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4" fillId="3" borderId="14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3" xfId="8" xr:uid="{00000000-0005-0000-0000-000009000000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00"/>
      <color rgb="FFD5DA0E"/>
      <color rgb="FFFF33CC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93"/>
  <sheetViews>
    <sheetView tabSelected="1" showWhiteSpace="0" zoomScaleNormal="100" zoomScaleSheetLayoutView="100" workbookViewId="0">
      <selection activeCell="L42" sqref="L42:L45"/>
    </sheetView>
  </sheetViews>
  <sheetFormatPr defaultColWidth="39" defaultRowHeight="12.75" x14ac:dyDescent="0.2"/>
  <cols>
    <col min="1" max="1" width="53.7109375" style="6" customWidth="1"/>
    <col min="2" max="2" width="6" style="6" bestFit="1" customWidth="1"/>
    <col min="3" max="3" width="15.28515625" style="6" bestFit="1" customWidth="1"/>
    <col min="4" max="4" width="14.140625" style="5" customWidth="1"/>
    <col min="5" max="5" width="12.140625" style="5" bestFit="1" customWidth="1"/>
    <col min="6" max="6" width="13.5703125" style="5" customWidth="1"/>
    <col min="7" max="7" width="23.42578125" style="5" bestFit="1" customWidth="1"/>
    <col min="8" max="8" width="27.42578125" style="5" customWidth="1"/>
    <col min="9" max="9" width="11.28515625" style="6" customWidth="1"/>
    <col min="10" max="10" width="50" style="2" customWidth="1"/>
    <col min="11" max="11" width="10.85546875" style="2" bestFit="1" customWidth="1"/>
    <col min="12" max="12" width="53" style="3" customWidth="1"/>
    <col min="13" max="38" width="39" style="6"/>
    <col min="39" max="16384" width="39" style="1"/>
  </cols>
  <sheetData>
    <row r="1" spans="1:12" x14ac:dyDescent="0.2">
      <c r="A1" s="4" t="s">
        <v>73</v>
      </c>
      <c r="B1" s="80" t="s">
        <v>6</v>
      </c>
      <c r="C1" s="80" t="s">
        <v>1</v>
      </c>
      <c r="D1" s="79" t="s">
        <v>4</v>
      </c>
      <c r="E1" s="79" t="s">
        <v>2</v>
      </c>
      <c r="F1" s="79" t="s">
        <v>9</v>
      </c>
      <c r="G1" s="79" t="s">
        <v>11</v>
      </c>
      <c r="H1" s="79" t="s">
        <v>13</v>
      </c>
      <c r="I1" s="80" t="s">
        <v>10</v>
      </c>
      <c r="J1" s="80" t="s">
        <v>3</v>
      </c>
      <c r="K1" s="80" t="s">
        <v>5</v>
      </c>
      <c r="L1" s="79" t="s">
        <v>12</v>
      </c>
    </row>
    <row r="2" spans="1:12" x14ac:dyDescent="0.2">
      <c r="A2" s="14" t="s">
        <v>0</v>
      </c>
      <c r="B2" s="80"/>
      <c r="C2" s="80"/>
      <c r="D2" s="79"/>
      <c r="E2" s="79"/>
      <c r="F2" s="79"/>
      <c r="G2" s="79"/>
      <c r="H2" s="79"/>
      <c r="I2" s="80"/>
      <c r="J2" s="80"/>
      <c r="K2" s="80"/>
      <c r="L2" s="79"/>
    </row>
    <row r="3" spans="1:12" ht="25.5" customHeight="1" x14ac:dyDescent="0.2">
      <c r="A3" s="80" t="s">
        <v>19</v>
      </c>
      <c r="B3" s="80"/>
      <c r="C3" s="80"/>
      <c r="D3" s="79"/>
      <c r="E3" s="79"/>
      <c r="F3" s="79"/>
      <c r="G3" s="79"/>
      <c r="H3" s="79"/>
      <c r="I3" s="80"/>
      <c r="J3" s="80"/>
      <c r="K3" s="80"/>
      <c r="L3" s="79"/>
    </row>
    <row r="4" spans="1:12" ht="25.5" customHeight="1" x14ac:dyDescent="0.2">
      <c r="A4" s="80"/>
      <c r="B4" s="80"/>
      <c r="C4" s="80"/>
      <c r="D4" s="79"/>
      <c r="E4" s="79"/>
      <c r="F4" s="79"/>
      <c r="G4" s="79"/>
      <c r="H4" s="79"/>
      <c r="I4" s="80"/>
      <c r="J4" s="80"/>
      <c r="K4" s="80"/>
      <c r="L4" s="79"/>
    </row>
    <row r="5" spans="1:12" s="24" customFormat="1" x14ac:dyDescent="0.2">
      <c r="A5" s="18" t="s">
        <v>20</v>
      </c>
      <c r="B5" s="18">
        <v>1</v>
      </c>
      <c r="C5" s="25" t="s">
        <v>21</v>
      </c>
      <c r="D5" s="16">
        <v>422220</v>
      </c>
      <c r="E5" s="16">
        <v>410770</v>
      </c>
      <c r="F5" s="16">
        <f>D5-E5</f>
        <v>11450</v>
      </c>
      <c r="G5" s="16" t="s">
        <v>8</v>
      </c>
      <c r="H5" s="16" t="s">
        <v>23</v>
      </c>
      <c r="I5" s="18" t="s">
        <v>16</v>
      </c>
      <c r="J5" s="17" t="s">
        <v>22</v>
      </c>
      <c r="K5" s="17" t="s">
        <v>14</v>
      </c>
      <c r="L5" s="15">
        <v>410770</v>
      </c>
    </row>
    <row r="6" spans="1:12" s="24" customFormat="1" x14ac:dyDescent="0.2">
      <c r="A6" s="60" t="s">
        <v>24</v>
      </c>
      <c r="B6" s="60">
        <v>2</v>
      </c>
      <c r="C6" s="25" t="s">
        <v>25</v>
      </c>
      <c r="D6" s="70" t="s">
        <v>17</v>
      </c>
      <c r="E6" s="71"/>
      <c r="F6" s="72"/>
      <c r="G6" s="46" t="s">
        <v>7</v>
      </c>
      <c r="H6" s="46" t="s">
        <v>23</v>
      </c>
      <c r="I6" s="60" t="s">
        <v>14</v>
      </c>
      <c r="J6" s="44" t="s">
        <v>31</v>
      </c>
      <c r="K6" s="44" t="s">
        <v>14</v>
      </c>
      <c r="L6" s="57" t="s">
        <v>42</v>
      </c>
    </row>
    <row r="7" spans="1:12" s="24" customFormat="1" x14ac:dyDescent="0.2">
      <c r="A7" s="62"/>
      <c r="B7" s="62"/>
      <c r="C7" s="30" t="s">
        <v>26</v>
      </c>
      <c r="D7" s="76"/>
      <c r="E7" s="77"/>
      <c r="F7" s="78"/>
      <c r="G7" s="59"/>
      <c r="H7" s="59"/>
      <c r="I7" s="62"/>
      <c r="J7" s="63"/>
      <c r="K7" s="63"/>
      <c r="L7" s="81"/>
    </row>
    <row r="8" spans="1:12" s="24" customFormat="1" x14ac:dyDescent="0.2">
      <c r="A8" s="62"/>
      <c r="B8" s="62"/>
      <c r="C8" s="30" t="s">
        <v>27</v>
      </c>
      <c r="D8" s="76"/>
      <c r="E8" s="77"/>
      <c r="F8" s="78"/>
      <c r="G8" s="59"/>
      <c r="H8" s="59"/>
      <c r="I8" s="62"/>
      <c r="J8" s="63"/>
      <c r="K8" s="63"/>
      <c r="L8" s="81"/>
    </row>
    <row r="9" spans="1:12" s="24" customFormat="1" x14ac:dyDescent="0.2">
      <c r="A9" s="62"/>
      <c r="B9" s="62"/>
      <c r="C9" s="30" t="s">
        <v>28</v>
      </c>
      <c r="D9" s="76"/>
      <c r="E9" s="77"/>
      <c r="F9" s="78"/>
      <c r="G9" s="59"/>
      <c r="H9" s="59"/>
      <c r="I9" s="62"/>
      <c r="J9" s="63"/>
      <c r="K9" s="63"/>
      <c r="L9" s="81"/>
    </row>
    <row r="10" spans="1:12" s="24" customFormat="1" x14ac:dyDescent="0.2">
      <c r="A10" s="62"/>
      <c r="B10" s="62"/>
      <c r="C10" s="30" t="s">
        <v>29</v>
      </c>
      <c r="D10" s="76"/>
      <c r="E10" s="77"/>
      <c r="F10" s="78"/>
      <c r="G10" s="59"/>
      <c r="H10" s="59"/>
      <c r="I10" s="62"/>
      <c r="J10" s="63"/>
      <c r="K10" s="63"/>
      <c r="L10" s="81"/>
    </row>
    <row r="11" spans="1:12" s="24" customFormat="1" x14ac:dyDescent="0.2">
      <c r="A11" s="61"/>
      <c r="B11" s="61"/>
      <c r="C11" s="31" t="s">
        <v>30</v>
      </c>
      <c r="D11" s="73"/>
      <c r="E11" s="74"/>
      <c r="F11" s="75"/>
      <c r="G11" s="47"/>
      <c r="H11" s="47"/>
      <c r="I11" s="61"/>
      <c r="J11" s="45"/>
      <c r="K11" s="45"/>
      <c r="L11" s="58"/>
    </row>
    <row r="12" spans="1:12" s="32" customFormat="1" x14ac:dyDescent="0.2">
      <c r="A12" s="10" t="s">
        <v>32</v>
      </c>
      <c r="B12" s="10">
        <v>3</v>
      </c>
      <c r="C12" s="33" t="s">
        <v>33</v>
      </c>
      <c r="D12" s="11">
        <v>8580</v>
      </c>
      <c r="E12" s="11">
        <v>900</v>
      </c>
      <c r="F12" s="11">
        <f>D12-E12</f>
        <v>7680</v>
      </c>
      <c r="G12" s="11" t="s">
        <v>7</v>
      </c>
      <c r="H12" s="11" t="s">
        <v>23</v>
      </c>
      <c r="I12" s="10" t="s">
        <v>16</v>
      </c>
      <c r="J12" s="12" t="s">
        <v>34</v>
      </c>
      <c r="K12" s="12" t="s">
        <v>15</v>
      </c>
      <c r="L12" s="13" t="s">
        <v>18</v>
      </c>
    </row>
    <row r="13" spans="1:12" s="24" customFormat="1" ht="38.25" customHeight="1" x14ac:dyDescent="0.2">
      <c r="A13" s="60" t="s">
        <v>37</v>
      </c>
      <c r="B13" s="60">
        <v>4</v>
      </c>
      <c r="C13" s="25" t="s">
        <v>38</v>
      </c>
      <c r="D13" s="70" t="s">
        <v>17</v>
      </c>
      <c r="E13" s="71"/>
      <c r="F13" s="72"/>
      <c r="G13" s="46" t="s">
        <v>8</v>
      </c>
      <c r="H13" s="46" t="s">
        <v>23</v>
      </c>
      <c r="I13" s="60" t="s">
        <v>14</v>
      </c>
      <c r="J13" s="44" t="s">
        <v>31</v>
      </c>
      <c r="K13" s="44" t="s">
        <v>14</v>
      </c>
      <c r="L13" s="57" t="s">
        <v>41</v>
      </c>
    </row>
    <row r="14" spans="1:12" s="24" customFormat="1" x14ac:dyDescent="0.2">
      <c r="A14" s="62"/>
      <c r="B14" s="62"/>
      <c r="C14" s="30" t="s">
        <v>39</v>
      </c>
      <c r="D14" s="76"/>
      <c r="E14" s="77"/>
      <c r="F14" s="78"/>
      <c r="G14" s="59"/>
      <c r="H14" s="59"/>
      <c r="I14" s="62"/>
      <c r="J14" s="63"/>
      <c r="K14" s="63"/>
      <c r="L14" s="81"/>
    </row>
    <row r="15" spans="1:12" s="24" customFormat="1" x14ac:dyDescent="0.2">
      <c r="A15" s="61"/>
      <c r="B15" s="61"/>
      <c r="C15" s="31" t="s">
        <v>40</v>
      </c>
      <c r="D15" s="73"/>
      <c r="E15" s="74"/>
      <c r="F15" s="75"/>
      <c r="G15" s="47"/>
      <c r="H15" s="47"/>
      <c r="I15" s="61"/>
      <c r="J15" s="45"/>
      <c r="K15" s="45"/>
      <c r="L15" s="58"/>
    </row>
    <row r="16" spans="1:12" s="24" customFormat="1" ht="25.5" x14ac:dyDescent="0.2">
      <c r="A16" s="18" t="s">
        <v>43</v>
      </c>
      <c r="B16" s="18">
        <v>5</v>
      </c>
      <c r="C16" s="31" t="s">
        <v>44</v>
      </c>
      <c r="D16" s="64" t="s">
        <v>17</v>
      </c>
      <c r="E16" s="65"/>
      <c r="F16" s="66"/>
      <c r="G16" s="16" t="s">
        <v>8</v>
      </c>
      <c r="H16" s="17" t="s">
        <v>23</v>
      </c>
      <c r="I16" s="18" t="s">
        <v>14</v>
      </c>
      <c r="J16" s="17" t="s">
        <v>31</v>
      </c>
      <c r="K16" s="17" t="s">
        <v>14</v>
      </c>
      <c r="L16" s="15" t="s">
        <v>41</v>
      </c>
    </row>
    <row r="17" spans="1:12" s="24" customFormat="1" x14ac:dyDescent="0.2">
      <c r="A17" s="18" t="s">
        <v>45</v>
      </c>
      <c r="B17" s="18">
        <v>6</v>
      </c>
      <c r="C17" s="18" t="s">
        <v>46</v>
      </c>
      <c r="D17" s="64" t="s">
        <v>17</v>
      </c>
      <c r="E17" s="65"/>
      <c r="F17" s="66"/>
      <c r="G17" s="16" t="s">
        <v>7</v>
      </c>
      <c r="H17" s="35" t="s">
        <v>23</v>
      </c>
      <c r="I17" s="25" t="s">
        <v>14</v>
      </c>
      <c r="J17" s="34" t="s">
        <v>31</v>
      </c>
      <c r="K17" s="34" t="s">
        <v>14</v>
      </c>
      <c r="L17" s="36" t="s">
        <v>47</v>
      </c>
    </row>
    <row r="18" spans="1:12" s="32" customFormat="1" ht="25.5" x14ac:dyDescent="0.2">
      <c r="A18" s="10" t="s">
        <v>48</v>
      </c>
      <c r="B18" s="10">
        <v>7</v>
      </c>
      <c r="C18" s="10" t="s">
        <v>49</v>
      </c>
      <c r="D18" s="11">
        <v>6320</v>
      </c>
      <c r="E18" s="11">
        <v>100</v>
      </c>
      <c r="F18" s="11">
        <f>D18-E18</f>
        <v>6220</v>
      </c>
      <c r="G18" s="11" t="s">
        <v>52</v>
      </c>
      <c r="H18" s="11" t="s">
        <v>16</v>
      </c>
      <c r="I18" s="37" t="s">
        <v>16</v>
      </c>
      <c r="J18" s="38" t="s">
        <v>111</v>
      </c>
      <c r="K18" s="38" t="s">
        <v>16</v>
      </c>
      <c r="L18" s="39" t="s">
        <v>18</v>
      </c>
    </row>
    <row r="19" spans="1:12" s="24" customFormat="1" x14ac:dyDescent="0.2">
      <c r="A19" s="18" t="s">
        <v>50</v>
      </c>
      <c r="B19" s="18">
        <v>8</v>
      </c>
      <c r="C19" s="18" t="s">
        <v>51</v>
      </c>
      <c r="D19" s="64" t="s">
        <v>17</v>
      </c>
      <c r="E19" s="65"/>
      <c r="F19" s="66"/>
      <c r="G19" s="16" t="s">
        <v>53</v>
      </c>
      <c r="H19" s="16" t="s">
        <v>23</v>
      </c>
      <c r="I19" s="41" t="s">
        <v>14</v>
      </c>
      <c r="J19" s="42" t="s">
        <v>31</v>
      </c>
      <c r="K19" s="42" t="s">
        <v>14</v>
      </c>
      <c r="L19" s="43" t="s">
        <v>47</v>
      </c>
    </row>
    <row r="20" spans="1:12" s="24" customFormat="1" x14ac:dyDescent="0.2">
      <c r="A20" s="60" t="s">
        <v>54</v>
      </c>
      <c r="B20" s="60">
        <v>9</v>
      </c>
      <c r="C20" s="18" t="s">
        <v>55</v>
      </c>
      <c r="D20" s="70" t="s">
        <v>17</v>
      </c>
      <c r="E20" s="71"/>
      <c r="F20" s="72"/>
      <c r="G20" s="46" t="s">
        <v>57</v>
      </c>
      <c r="H20" s="46" t="s">
        <v>23</v>
      </c>
      <c r="I20" s="60" t="s">
        <v>14</v>
      </c>
      <c r="J20" s="57" t="s">
        <v>31</v>
      </c>
      <c r="K20" s="57" t="s">
        <v>14</v>
      </c>
      <c r="L20" s="46" t="s">
        <v>47</v>
      </c>
    </row>
    <row r="21" spans="1:12" s="24" customFormat="1" x14ac:dyDescent="0.2">
      <c r="A21" s="61"/>
      <c r="B21" s="61"/>
      <c r="C21" s="18" t="s">
        <v>56</v>
      </c>
      <c r="D21" s="73"/>
      <c r="E21" s="74"/>
      <c r="F21" s="75"/>
      <c r="G21" s="47"/>
      <c r="H21" s="47"/>
      <c r="I21" s="61"/>
      <c r="J21" s="58"/>
      <c r="K21" s="58"/>
      <c r="L21" s="47"/>
    </row>
    <row r="22" spans="1:12" s="24" customFormat="1" x14ac:dyDescent="0.2">
      <c r="A22" s="18" t="s">
        <v>58</v>
      </c>
      <c r="B22" s="18">
        <v>10</v>
      </c>
      <c r="C22" s="18" t="s">
        <v>59</v>
      </c>
      <c r="D22" s="16">
        <v>52490</v>
      </c>
      <c r="E22" s="16">
        <v>40000</v>
      </c>
      <c r="F22" s="16">
        <f>D22-E22</f>
        <v>12490</v>
      </c>
      <c r="G22" s="16" t="s">
        <v>60</v>
      </c>
      <c r="H22" s="16" t="s">
        <v>16</v>
      </c>
      <c r="I22" s="18" t="s">
        <v>16</v>
      </c>
      <c r="J22" s="17" t="s">
        <v>119</v>
      </c>
      <c r="K22" s="17" t="s">
        <v>14</v>
      </c>
      <c r="L22" s="40" t="s">
        <v>120</v>
      </c>
    </row>
    <row r="23" spans="1:12" s="24" customFormat="1" ht="25.5" x14ac:dyDescent="0.2">
      <c r="A23" s="18" t="s">
        <v>61</v>
      </c>
      <c r="B23" s="18">
        <v>11</v>
      </c>
      <c r="C23" s="18" t="s">
        <v>62</v>
      </c>
      <c r="D23" s="64" t="s">
        <v>63</v>
      </c>
      <c r="E23" s="65"/>
      <c r="F23" s="66"/>
      <c r="G23" s="16" t="s">
        <v>64</v>
      </c>
      <c r="H23" s="16" t="s">
        <v>16</v>
      </c>
      <c r="I23" s="18" t="s">
        <v>16</v>
      </c>
      <c r="J23" s="17" t="s">
        <v>121</v>
      </c>
      <c r="K23" s="17" t="s">
        <v>14</v>
      </c>
      <c r="L23" s="16" t="s">
        <v>122</v>
      </c>
    </row>
    <row r="24" spans="1:12" s="24" customFormat="1" x14ac:dyDescent="0.2">
      <c r="A24" s="60" t="s">
        <v>65</v>
      </c>
      <c r="B24" s="60">
        <v>12</v>
      </c>
      <c r="C24" s="18" t="s">
        <v>66</v>
      </c>
      <c r="D24" s="70" t="s">
        <v>17</v>
      </c>
      <c r="E24" s="71"/>
      <c r="F24" s="72"/>
      <c r="G24" s="46" t="s">
        <v>57</v>
      </c>
      <c r="H24" s="46" t="s">
        <v>23</v>
      </c>
      <c r="I24" s="60" t="s">
        <v>14</v>
      </c>
      <c r="J24" s="44" t="s">
        <v>31</v>
      </c>
      <c r="K24" s="44" t="s">
        <v>14</v>
      </c>
      <c r="L24" s="46" t="s">
        <v>47</v>
      </c>
    </row>
    <row r="25" spans="1:12" s="24" customFormat="1" x14ac:dyDescent="0.2">
      <c r="A25" s="61"/>
      <c r="B25" s="61"/>
      <c r="C25" s="18" t="s">
        <v>67</v>
      </c>
      <c r="D25" s="73"/>
      <c r="E25" s="74"/>
      <c r="F25" s="75"/>
      <c r="G25" s="47"/>
      <c r="H25" s="47"/>
      <c r="I25" s="61"/>
      <c r="J25" s="45"/>
      <c r="K25" s="45"/>
      <c r="L25" s="47"/>
    </row>
    <row r="26" spans="1:12" s="24" customFormat="1" x14ac:dyDescent="0.2">
      <c r="A26" s="60" t="s">
        <v>68</v>
      </c>
      <c r="B26" s="60">
        <v>13</v>
      </c>
      <c r="C26" s="18" t="s">
        <v>69</v>
      </c>
      <c r="D26" s="70" t="s">
        <v>17</v>
      </c>
      <c r="E26" s="71"/>
      <c r="F26" s="72"/>
      <c r="G26" s="46" t="s">
        <v>72</v>
      </c>
      <c r="H26" s="46" t="s">
        <v>23</v>
      </c>
      <c r="I26" s="60" t="s">
        <v>14</v>
      </c>
      <c r="J26" s="44" t="s">
        <v>31</v>
      </c>
      <c r="K26" s="44" t="s">
        <v>14</v>
      </c>
      <c r="L26" s="46" t="s">
        <v>47</v>
      </c>
    </row>
    <row r="27" spans="1:12" s="24" customFormat="1" x14ac:dyDescent="0.2">
      <c r="A27" s="62"/>
      <c r="B27" s="62"/>
      <c r="C27" s="18" t="s">
        <v>70</v>
      </c>
      <c r="D27" s="76"/>
      <c r="E27" s="77"/>
      <c r="F27" s="78"/>
      <c r="G27" s="59"/>
      <c r="H27" s="59"/>
      <c r="I27" s="62"/>
      <c r="J27" s="63"/>
      <c r="K27" s="63"/>
      <c r="L27" s="59"/>
    </row>
    <row r="28" spans="1:12" s="24" customFormat="1" x14ac:dyDescent="0.2">
      <c r="A28" s="61"/>
      <c r="B28" s="61"/>
      <c r="C28" s="18" t="s">
        <v>71</v>
      </c>
      <c r="D28" s="73"/>
      <c r="E28" s="74"/>
      <c r="F28" s="75"/>
      <c r="G28" s="47"/>
      <c r="H28" s="47"/>
      <c r="I28" s="61"/>
      <c r="J28" s="45"/>
      <c r="K28" s="45"/>
      <c r="L28" s="47"/>
    </row>
    <row r="29" spans="1:12" s="24" customFormat="1" x14ac:dyDescent="0.2">
      <c r="A29" s="18" t="s">
        <v>74</v>
      </c>
      <c r="B29" s="18">
        <v>14</v>
      </c>
      <c r="C29" s="18" t="s">
        <v>75</v>
      </c>
      <c r="D29" s="64" t="s">
        <v>17</v>
      </c>
      <c r="E29" s="65"/>
      <c r="F29" s="66"/>
      <c r="G29" s="16" t="s">
        <v>76</v>
      </c>
      <c r="H29" s="16" t="s">
        <v>23</v>
      </c>
      <c r="I29" s="18" t="s">
        <v>14</v>
      </c>
      <c r="J29" s="17" t="s">
        <v>31</v>
      </c>
      <c r="K29" s="17" t="s">
        <v>14</v>
      </c>
      <c r="L29" s="16" t="s">
        <v>47</v>
      </c>
    </row>
    <row r="30" spans="1:12" s="24" customFormat="1" ht="25.5" x14ac:dyDescent="0.2">
      <c r="A30" s="18" t="s">
        <v>77</v>
      </c>
      <c r="B30" s="18">
        <v>15</v>
      </c>
      <c r="C30" s="18" t="s">
        <v>78</v>
      </c>
      <c r="D30" s="64" t="s">
        <v>79</v>
      </c>
      <c r="E30" s="65"/>
      <c r="F30" s="66"/>
      <c r="G30" s="16" t="s">
        <v>60</v>
      </c>
      <c r="H30" s="16"/>
      <c r="I30" s="18" t="s">
        <v>16</v>
      </c>
      <c r="J30" s="17" t="s">
        <v>114</v>
      </c>
      <c r="K30" s="17" t="s">
        <v>14</v>
      </c>
      <c r="L30" s="16" t="s">
        <v>115</v>
      </c>
    </row>
    <row r="31" spans="1:12" s="24" customFormat="1" ht="25.5" x14ac:dyDescent="0.2">
      <c r="A31" s="18" t="s">
        <v>80</v>
      </c>
      <c r="B31" s="18">
        <v>16</v>
      </c>
      <c r="C31" s="18" t="s">
        <v>81</v>
      </c>
      <c r="D31" s="16">
        <v>5846000</v>
      </c>
      <c r="E31" s="16">
        <v>4146635</v>
      </c>
      <c r="F31" s="16">
        <f>D31-E31</f>
        <v>1699365</v>
      </c>
      <c r="G31" s="16" t="s">
        <v>82</v>
      </c>
      <c r="H31" s="16" t="s">
        <v>16</v>
      </c>
      <c r="I31" s="18" t="s">
        <v>16</v>
      </c>
      <c r="J31" s="17" t="s">
        <v>123</v>
      </c>
      <c r="K31" s="17" t="s">
        <v>14</v>
      </c>
      <c r="L31" s="16" t="s">
        <v>124</v>
      </c>
    </row>
    <row r="32" spans="1:12" s="24" customFormat="1" x14ac:dyDescent="0.2">
      <c r="A32" s="18" t="s">
        <v>32</v>
      </c>
      <c r="B32" s="18">
        <v>17</v>
      </c>
      <c r="C32" s="18" t="s">
        <v>35</v>
      </c>
      <c r="D32" s="16">
        <v>8580</v>
      </c>
      <c r="E32" s="16">
        <v>3310</v>
      </c>
      <c r="F32" s="16">
        <f>D32-E32</f>
        <v>5270</v>
      </c>
      <c r="G32" s="16" t="s">
        <v>7</v>
      </c>
      <c r="H32" s="16" t="s">
        <v>23</v>
      </c>
      <c r="I32" s="18" t="s">
        <v>16</v>
      </c>
      <c r="J32" s="17" t="s">
        <v>36</v>
      </c>
      <c r="K32" s="17" t="s">
        <v>14</v>
      </c>
      <c r="L32" s="16">
        <v>3310</v>
      </c>
    </row>
    <row r="33" spans="1:38" s="32" customFormat="1" ht="25.5" x14ac:dyDescent="0.2">
      <c r="A33" s="10" t="s">
        <v>83</v>
      </c>
      <c r="B33" s="10">
        <v>18</v>
      </c>
      <c r="C33" s="10" t="s">
        <v>84</v>
      </c>
      <c r="D33" s="11">
        <v>460000</v>
      </c>
      <c r="E33" s="11">
        <v>400000</v>
      </c>
      <c r="F33" s="11">
        <f>D33-E33</f>
        <v>60000</v>
      </c>
      <c r="G33" s="11" t="s">
        <v>60</v>
      </c>
      <c r="H33" s="11" t="s">
        <v>16</v>
      </c>
      <c r="I33" s="10" t="s">
        <v>16</v>
      </c>
      <c r="J33" s="12" t="s">
        <v>111</v>
      </c>
      <c r="K33" s="12" t="s">
        <v>16</v>
      </c>
      <c r="L33" s="13" t="s">
        <v>112</v>
      </c>
    </row>
    <row r="34" spans="1:38" s="24" customFormat="1" ht="25.5" x14ac:dyDescent="0.2">
      <c r="A34" s="26" t="s">
        <v>83</v>
      </c>
      <c r="B34" s="26">
        <v>18</v>
      </c>
      <c r="C34" s="18" t="s">
        <v>116</v>
      </c>
      <c r="D34" s="27">
        <v>495180</v>
      </c>
      <c r="E34" s="28">
        <v>300000</v>
      </c>
      <c r="F34" s="29">
        <f>D34-E34</f>
        <v>195180</v>
      </c>
      <c r="G34" s="35" t="s">
        <v>60</v>
      </c>
      <c r="H34" s="16" t="s">
        <v>16</v>
      </c>
      <c r="I34" s="18" t="s">
        <v>16</v>
      </c>
      <c r="J34" s="17" t="s">
        <v>118</v>
      </c>
      <c r="K34" s="17" t="s">
        <v>14</v>
      </c>
      <c r="L34" s="15" t="s">
        <v>117</v>
      </c>
    </row>
    <row r="35" spans="1:38" s="24" customFormat="1" x14ac:dyDescent="0.2">
      <c r="A35" s="60" t="s">
        <v>86</v>
      </c>
      <c r="B35" s="60">
        <v>19</v>
      </c>
      <c r="C35" s="18" t="s">
        <v>85</v>
      </c>
      <c r="D35" s="70" t="s">
        <v>17</v>
      </c>
      <c r="E35" s="71"/>
      <c r="F35" s="72"/>
      <c r="G35" s="46" t="s">
        <v>88</v>
      </c>
      <c r="H35" s="46" t="s">
        <v>23</v>
      </c>
      <c r="I35" s="60" t="s">
        <v>14</v>
      </c>
      <c r="J35" s="44" t="s">
        <v>31</v>
      </c>
      <c r="K35" s="44" t="s">
        <v>14</v>
      </c>
      <c r="L35" s="46" t="s">
        <v>47</v>
      </c>
    </row>
    <row r="36" spans="1:38" s="24" customFormat="1" x14ac:dyDescent="0.2">
      <c r="A36" s="61"/>
      <c r="B36" s="61"/>
      <c r="C36" s="18" t="s">
        <v>87</v>
      </c>
      <c r="D36" s="73"/>
      <c r="E36" s="74"/>
      <c r="F36" s="75"/>
      <c r="G36" s="47"/>
      <c r="H36" s="47"/>
      <c r="I36" s="61"/>
      <c r="J36" s="45"/>
      <c r="K36" s="45"/>
      <c r="L36" s="47"/>
    </row>
    <row r="37" spans="1:38" s="24" customFormat="1" x14ac:dyDescent="0.2">
      <c r="A37" s="60" t="s">
        <v>89</v>
      </c>
      <c r="B37" s="60">
        <v>20</v>
      </c>
      <c r="C37" s="18" t="s">
        <v>90</v>
      </c>
      <c r="D37" s="70" t="s">
        <v>17</v>
      </c>
      <c r="E37" s="71"/>
      <c r="F37" s="72"/>
      <c r="G37" s="46" t="s">
        <v>92</v>
      </c>
      <c r="H37" s="46" t="s">
        <v>23</v>
      </c>
      <c r="I37" s="60" t="s">
        <v>14</v>
      </c>
      <c r="J37" s="44" t="s">
        <v>31</v>
      </c>
      <c r="K37" s="44" t="s">
        <v>14</v>
      </c>
      <c r="L37" s="46" t="s">
        <v>47</v>
      </c>
    </row>
    <row r="38" spans="1:38" s="24" customFormat="1" x14ac:dyDescent="0.2">
      <c r="A38" s="61"/>
      <c r="B38" s="61"/>
      <c r="C38" s="18" t="s">
        <v>91</v>
      </c>
      <c r="D38" s="73"/>
      <c r="E38" s="74"/>
      <c r="F38" s="75"/>
      <c r="G38" s="47"/>
      <c r="H38" s="47"/>
      <c r="I38" s="61"/>
      <c r="J38" s="45"/>
      <c r="K38" s="45"/>
      <c r="L38" s="47"/>
    </row>
    <row r="39" spans="1:38" s="24" customFormat="1" x14ac:dyDescent="0.2">
      <c r="A39" s="17" t="s">
        <v>93</v>
      </c>
      <c r="B39" s="18">
        <v>21</v>
      </c>
      <c r="C39" s="18" t="s">
        <v>94</v>
      </c>
      <c r="D39" s="64" t="s">
        <v>17</v>
      </c>
      <c r="E39" s="65"/>
      <c r="F39" s="66"/>
      <c r="G39" s="16" t="s">
        <v>95</v>
      </c>
      <c r="H39" s="16" t="s">
        <v>23</v>
      </c>
      <c r="I39" s="18" t="s">
        <v>14</v>
      </c>
      <c r="J39" s="17" t="s">
        <v>31</v>
      </c>
      <c r="K39" s="17" t="s">
        <v>14</v>
      </c>
      <c r="L39" s="15" t="s">
        <v>47</v>
      </c>
    </row>
    <row r="40" spans="1:38" s="32" customFormat="1" x14ac:dyDescent="0.2">
      <c r="A40" s="10" t="s">
        <v>96</v>
      </c>
      <c r="B40" s="10">
        <v>22</v>
      </c>
      <c r="C40" s="10" t="s">
        <v>97</v>
      </c>
      <c r="D40" s="67" t="s">
        <v>98</v>
      </c>
      <c r="E40" s="68"/>
      <c r="F40" s="69"/>
      <c r="G40" s="11" t="s">
        <v>99</v>
      </c>
      <c r="H40" s="11" t="s">
        <v>16</v>
      </c>
      <c r="I40" s="10" t="s">
        <v>16</v>
      </c>
      <c r="J40" s="12" t="s">
        <v>113</v>
      </c>
      <c r="K40" s="12" t="s">
        <v>16</v>
      </c>
      <c r="L40" s="13" t="s">
        <v>18</v>
      </c>
    </row>
    <row r="41" spans="1:38" s="32" customFormat="1" ht="18" customHeight="1" x14ac:dyDescent="0.2">
      <c r="A41" s="51" t="s">
        <v>100</v>
      </c>
      <c r="B41" s="10">
        <v>23</v>
      </c>
      <c r="C41" s="10" t="s">
        <v>101</v>
      </c>
      <c r="D41" s="11">
        <v>23320</v>
      </c>
      <c r="E41" s="11">
        <v>7192.5</v>
      </c>
      <c r="F41" s="11">
        <f>D41-E41</f>
        <v>16127.5</v>
      </c>
      <c r="G41" s="48" t="s">
        <v>60</v>
      </c>
      <c r="H41" s="48" t="s">
        <v>16</v>
      </c>
      <c r="I41" s="51" t="s">
        <v>16</v>
      </c>
      <c r="J41" s="12" t="s">
        <v>125</v>
      </c>
      <c r="K41" s="12" t="s">
        <v>16</v>
      </c>
      <c r="L41" s="11" t="s">
        <v>126</v>
      </c>
    </row>
    <row r="42" spans="1:38" s="32" customFormat="1" ht="25.5" customHeight="1" x14ac:dyDescent="0.2">
      <c r="A42" s="52"/>
      <c r="B42" s="10">
        <v>24</v>
      </c>
      <c r="C42" s="10" t="s">
        <v>102</v>
      </c>
      <c r="D42" s="11">
        <v>977420</v>
      </c>
      <c r="E42" s="11">
        <v>684194</v>
      </c>
      <c r="F42" s="11">
        <f>D42-E42</f>
        <v>293226</v>
      </c>
      <c r="G42" s="49"/>
      <c r="H42" s="49"/>
      <c r="I42" s="52"/>
      <c r="J42" s="54" t="s">
        <v>127</v>
      </c>
      <c r="K42" s="54" t="s">
        <v>16</v>
      </c>
      <c r="L42" s="48" t="s">
        <v>18</v>
      </c>
    </row>
    <row r="43" spans="1:38" s="32" customFormat="1" x14ac:dyDescent="0.2">
      <c r="A43" s="52"/>
      <c r="B43" s="51">
        <v>25</v>
      </c>
      <c r="C43" s="10" t="s">
        <v>103</v>
      </c>
      <c r="D43" s="11">
        <v>37460</v>
      </c>
      <c r="E43" s="11">
        <v>24349</v>
      </c>
      <c r="F43" s="11">
        <f>D43-E43</f>
        <v>13111</v>
      </c>
      <c r="G43" s="49"/>
      <c r="H43" s="49"/>
      <c r="I43" s="52"/>
      <c r="J43" s="55"/>
      <c r="K43" s="55"/>
      <c r="L43" s="49"/>
    </row>
    <row r="44" spans="1:38" s="32" customFormat="1" x14ac:dyDescent="0.2">
      <c r="A44" s="52"/>
      <c r="B44" s="52"/>
      <c r="C44" s="10" t="s">
        <v>104</v>
      </c>
      <c r="D44" s="11">
        <v>754580</v>
      </c>
      <c r="E44" s="11">
        <v>490477</v>
      </c>
      <c r="F44" s="11">
        <f t="shared" ref="F44:F45" si="0">D44-E44</f>
        <v>264103</v>
      </c>
      <c r="G44" s="49"/>
      <c r="H44" s="49"/>
      <c r="I44" s="52"/>
      <c r="J44" s="55"/>
      <c r="K44" s="55"/>
      <c r="L44" s="49"/>
    </row>
    <row r="45" spans="1:38" s="32" customFormat="1" x14ac:dyDescent="0.2">
      <c r="A45" s="53"/>
      <c r="B45" s="53"/>
      <c r="C45" s="10" t="s">
        <v>105</v>
      </c>
      <c r="D45" s="11">
        <v>132660</v>
      </c>
      <c r="E45" s="11">
        <v>86229</v>
      </c>
      <c r="F45" s="11">
        <f t="shared" si="0"/>
        <v>46431</v>
      </c>
      <c r="G45" s="50"/>
      <c r="H45" s="50"/>
      <c r="I45" s="53"/>
      <c r="J45" s="56"/>
      <c r="K45" s="56"/>
      <c r="L45" s="50"/>
    </row>
    <row r="46" spans="1:38" s="24" customFormat="1" x14ac:dyDescent="0.2">
      <c r="A46" s="18" t="s">
        <v>106</v>
      </c>
      <c r="B46" s="18">
        <v>26</v>
      </c>
      <c r="C46" s="18" t="s">
        <v>107</v>
      </c>
      <c r="D46" s="64" t="s">
        <v>17</v>
      </c>
      <c r="E46" s="65"/>
      <c r="F46" s="66"/>
      <c r="G46" s="16" t="s">
        <v>108</v>
      </c>
      <c r="H46" s="16" t="s">
        <v>23</v>
      </c>
      <c r="I46" s="18" t="s">
        <v>14</v>
      </c>
      <c r="J46" s="17" t="s">
        <v>31</v>
      </c>
      <c r="K46" s="17" t="s">
        <v>14</v>
      </c>
      <c r="L46" s="15" t="s">
        <v>47</v>
      </c>
    </row>
    <row r="47" spans="1:38" s="24" customFormat="1" x14ac:dyDescent="0.2">
      <c r="A47" s="18" t="s">
        <v>109</v>
      </c>
      <c r="B47" s="18">
        <v>27</v>
      </c>
      <c r="C47" s="18" t="s">
        <v>110</v>
      </c>
      <c r="D47" s="64" t="s">
        <v>17</v>
      </c>
      <c r="E47" s="65"/>
      <c r="F47" s="66"/>
      <c r="G47" s="16" t="s">
        <v>57</v>
      </c>
      <c r="H47" s="16" t="s">
        <v>23</v>
      </c>
      <c r="I47" s="18" t="s">
        <v>14</v>
      </c>
      <c r="J47" s="17" t="s">
        <v>31</v>
      </c>
      <c r="K47" s="17" t="s">
        <v>14</v>
      </c>
      <c r="L47" s="15" t="s">
        <v>47</v>
      </c>
    </row>
    <row r="48" spans="1:38" s="7" customFormat="1" x14ac:dyDescent="0.2">
      <c r="A48" s="19"/>
      <c r="B48" s="19"/>
      <c r="C48" s="19"/>
      <c r="D48" s="20"/>
      <c r="E48" s="20"/>
      <c r="F48" s="20"/>
      <c r="G48" s="20"/>
      <c r="H48" s="20"/>
      <c r="I48" s="19"/>
      <c r="J48" s="21"/>
      <c r="K48" s="21"/>
      <c r="L48" s="22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s="6" customFormat="1" x14ac:dyDescent="0.2">
      <c r="A49" s="21"/>
      <c r="B49" s="19"/>
      <c r="C49" s="19"/>
      <c r="D49" s="20"/>
      <c r="E49" s="20"/>
      <c r="F49" s="20"/>
      <c r="G49" s="20"/>
      <c r="H49" s="20"/>
      <c r="I49" s="19"/>
      <c r="J49" s="21"/>
      <c r="K49" s="21"/>
      <c r="L49" s="22"/>
    </row>
    <row r="50" spans="1:38" s="7" customFormat="1" x14ac:dyDescent="0.2">
      <c r="A50" s="19"/>
      <c r="B50" s="19"/>
      <c r="C50" s="19"/>
      <c r="D50" s="20"/>
      <c r="E50" s="20"/>
      <c r="F50" s="20"/>
      <c r="G50" s="20"/>
      <c r="H50" s="20"/>
      <c r="I50" s="19"/>
      <c r="J50" s="21"/>
      <c r="K50" s="21"/>
      <c r="L50" s="22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s="6" customFormat="1" x14ac:dyDescent="0.2">
      <c r="A51" s="19"/>
      <c r="B51" s="19"/>
      <c r="C51" s="19"/>
      <c r="D51" s="20"/>
      <c r="E51" s="20"/>
      <c r="F51" s="20"/>
      <c r="G51" s="20"/>
      <c r="H51" s="21"/>
      <c r="I51" s="19"/>
      <c r="J51" s="21"/>
      <c r="K51" s="21"/>
      <c r="L51" s="22"/>
    </row>
    <row r="52" spans="1:38" s="7" customFormat="1" x14ac:dyDescent="0.2">
      <c r="A52" s="19"/>
      <c r="B52" s="19"/>
      <c r="C52" s="19"/>
      <c r="D52" s="20"/>
      <c r="E52" s="20"/>
      <c r="F52" s="20"/>
      <c r="G52" s="20"/>
      <c r="H52" s="20"/>
      <c r="I52" s="19"/>
      <c r="J52" s="19"/>
      <c r="K52" s="21"/>
      <c r="L52" s="22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6" customFormat="1" x14ac:dyDescent="0.2">
      <c r="A53" s="19"/>
      <c r="B53" s="19"/>
      <c r="C53" s="19"/>
      <c r="D53" s="20"/>
      <c r="E53" s="20"/>
      <c r="F53" s="20"/>
      <c r="G53" s="20"/>
      <c r="H53" s="20"/>
      <c r="I53" s="19"/>
      <c r="J53" s="21"/>
      <c r="K53" s="21"/>
      <c r="L53" s="22"/>
    </row>
    <row r="54" spans="1:38" s="7" customFormat="1" ht="40.5" customHeight="1" x14ac:dyDescent="0.2">
      <c r="A54" s="19"/>
      <c r="B54" s="19"/>
      <c r="C54" s="19"/>
      <c r="D54" s="20"/>
      <c r="E54" s="20"/>
      <c r="F54" s="20"/>
      <c r="G54" s="20"/>
      <c r="H54" s="20"/>
      <c r="I54" s="19"/>
      <c r="J54" s="21"/>
      <c r="K54" s="21"/>
      <c r="L54" s="22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s="7" customFormat="1" ht="40.5" customHeight="1" x14ac:dyDescent="0.2">
      <c r="A55" s="19"/>
      <c r="B55" s="19"/>
      <c r="C55" s="19"/>
      <c r="D55" s="20"/>
      <c r="E55" s="20"/>
      <c r="F55" s="20"/>
      <c r="G55" s="20"/>
      <c r="H55" s="20"/>
      <c r="I55" s="19"/>
      <c r="J55" s="21"/>
      <c r="K55" s="21"/>
      <c r="L55" s="22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s="6" customFormat="1" x14ac:dyDescent="0.2">
      <c r="A56" s="19"/>
      <c r="B56" s="19"/>
      <c r="C56" s="19"/>
      <c r="D56" s="20"/>
      <c r="E56" s="20"/>
      <c r="F56" s="20"/>
      <c r="G56" s="20"/>
      <c r="H56" s="20"/>
      <c r="I56" s="19"/>
      <c r="J56" s="23"/>
      <c r="K56" s="21"/>
      <c r="L56" s="22"/>
    </row>
    <row r="57" spans="1:38" s="7" customFormat="1" x14ac:dyDescent="0.2">
      <c r="A57" s="19"/>
      <c r="B57" s="19"/>
      <c r="C57" s="19"/>
      <c r="D57" s="20"/>
      <c r="E57" s="20"/>
      <c r="F57" s="20"/>
      <c r="G57" s="20"/>
      <c r="H57" s="20"/>
      <c r="I57" s="19"/>
      <c r="J57" s="21"/>
      <c r="K57" s="21"/>
      <c r="L57" s="22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s="8" customFormat="1" x14ac:dyDescent="0.2">
      <c r="A58" s="19"/>
      <c r="B58" s="19"/>
      <c r="C58" s="19"/>
      <c r="D58" s="20"/>
      <c r="E58" s="20"/>
      <c r="F58" s="20"/>
      <c r="G58" s="20"/>
      <c r="H58" s="20"/>
      <c r="I58" s="19"/>
      <c r="J58" s="21"/>
      <c r="K58" s="21"/>
      <c r="L58" s="22"/>
    </row>
    <row r="59" spans="1:38" s="7" customFormat="1" ht="15" customHeight="1" x14ac:dyDescent="0.2">
      <c r="A59" s="21"/>
      <c r="B59" s="19"/>
      <c r="C59" s="19"/>
      <c r="D59" s="20"/>
      <c r="E59" s="20"/>
      <c r="F59" s="20"/>
      <c r="G59" s="20"/>
      <c r="H59" s="22"/>
      <c r="I59" s="19"/>
      <c r="J59" s="21"/>
      <c r="K59" s="21"/>
      <c r="L59" s="22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s="7" customFormat="1" x14ac:dyDescent="0.2">
      <c r="A60" s="21"/>
      <c r="B60" s="19"/>
      <c r="C60" s="19"/>
      <c r="D60" s="20"/>
      <c r="E60" s="20"/>
      <c r="F60" s="20"/>
      <c r="G60" s="20"/>
      <c r="H60" s="22"/>
      <c r="I60" s="19"/>
      <c r="J60" s="21"/>
      <c r="K60" s="21"/>
      <c r="L60" s="22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s="7" customFormat="1" x14ac:dyDescent="0.2">
      <c r="A61" s="21"/>
      <c r="B61" s="19"/>
      <c r="C61" s="19"/>
      <c r="D61" s="20"/>
      <c r="E61" s="20"/>
      <c r="F61" s="20"/>
      <c r="G61" s="20"/>
      <c r="H61" s="22"/>
      <c r="I61" s="19"/>
      <c r="J61" s="21"/>
      <c r="K61" s="21"/>
      <c r="L61" s="22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s="7" customFormat="1" x14ac:dyDescent="0.2">
      <c r="A62" s="21"/>
      <c r="B62" s="19"/>
      <c r="C62" s="19"/>
      <c r="D62" s="20"/>
      <c r="E62" s="20"/>
      <c r="F62" s="20"/>
      <c r="G62" s="20"/>
      <c r="H62" s="22"/>
      <c r="I62" s="19"/>
      <c r="J62" s="21"/>
      <c r="K62" s="21"/>
      <c r="L62" s="22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s="7" customFormat="1" x14ac:dyDescent="0.2">
      <c r="A63" s="21"/>
      <c r="B63" s="19"/>
      <c r="C63" s="19"/>
      <c r="D63" s="20"/>
      <c r="E63" s="20"/>
      <c r="F63" s="20"/>
      <c r="G63" s="20"/>
      <c r="H63" s="22"/>
      <c r="I63" s="19"/>
      <c r="J63" s="21"/>
      <c r="K63" s="21"/>
      <c r="L63" s="22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s="7" customFormat="1" x14ac:dyDescent="0.2">
      <c r="A64" s="21"/>
      <c r="B64" s="19"/>
      <c r="C64" s="19"/>
      <c r="D64" s="20"/>
      <c r="E64" s="20"/>
      <c r="F64" s="20"/>
      <c r="G64" s="20"/>
      <c r="H64" s="22"/>
      <c r="I64" s="19"/>
      <c r="J64" s="21"/>
      <c r="K64" s="21"/>
      <c r="L64" s="22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s="7" customFormat="1" x14ac:dyDescent="0.2">
      <c r="A65" s="21"/>
      <c r="B65" s="19"/>
      <c r="C65" s="19"/>
      <c r="D65" s="20"/>
      <c r="E65" s="20"/>
      <c r="F65" s="20"/>
      <c r="G65" s="20"/>
      <c r="H65" s="22"/>
      <c r="I65" s="19"/>
      <c r="J65" s="21"/>
      <c r="K65" s="21"/>
      <c r="L65" s="22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s="7" customFormat="1" x14ac:dyDescent="0.2">
      <c r="A66" s="21"/>
      <c r="B66" s="19"/>
      <c r="C66" s="19"/>
      <c r="D66" s="20"/>
      <c r="E66" s="20"/>
      <c r="F66" s="20"/>
      <c r="G66" s="20"/>
      <c r="H66" s="22"/>
      <c r="I66" s="19"/>
      <c r="J66" s="21"/>
      <c r="K66" s="21"/>
      <c r="L66" s="22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s="6" customFormat="1" x14ac:dyDescent="0.2">
      <c r="A67" s="19"/>
      <c r="B67" s="19"/>
      <c r="C67" s="19"/>
      <c r="D67" s="20"/>
      <c r="E67" s="20"/>
      <c r="F67" s="20"/>
      <c r="G67" s="20"/>
      <c r="H67" s="20"/>
      <c r="I67" s="19"/>
      <c r="J67" s="21"/>
      <c r="K67" s="21"/>
      <c r="L67" s="22"/>
    </row>
    <row r="68" spans="1:38" s="6" customFormat="1" x14ac:dyDescent="0.2">
      <c r="A68" s="19"/>
      <c r="B68" s="19"/>
      <c r="C68" s="19"/>
      <c r="D68" s="20"/>
      <c r="E68" s="20"/>
      <c r="F68" s="20"/>
      <c r="G68" s="20"/>
      <c r="H68" s="20"/>
      <c r="I68" s="19"/>
      <c r="J68" s="21"/>
      <c r="K68" s="21"/>
      <c r="L68" s="22"/>
    </row>
    <row r="69" spans="1:38" s="7" customFormat="1" ht="15" customHeight="1" x14ac:dyDescent="0.2">
      <c r="A69" s="19"/>
      <c r="B69" s="19"/>
      <c r="C69" s="19"/>
      <c r="D69" s="20"/>
      <c r="E69" s="20"/>
      <c r="F69" s="20"/>
      <c r="G69" s="20"/>
      <c r="H69" s="22"/>
      <c r="I69" s="19"/>
      <c r="J69" s="21"/>
      <c r="K69" s="21"/>
      <c r="L69" s="22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s="7" customFormat="1" x14ac:dyDescent="0.2">
      <c r="A70" s="19"/>
      <c r="B70" s="19"/>
      <c r="C70" s="19"/>
      <c r="D70" s="20"/>
      <c r="E70" s="20"/>
      <c r="F70" s="20"/>
      <c r="G70" s="20"/>
      <c r="H70" s="22"/>
      <c r="I70" s="19"/>
      <c r="J70" s="21"/>
      <c r="K70" s="21"/>
      <c r="L70" s="22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s="7" customFormat="1" x14ac:dyDescent="0.2">
      <c r="A71" s="19"/>
      <c r="B71" s="19"/>
      <c r="C71" s="19"/>
      <c r="D71" s="20"/>
      <c r="E71" s="20"/>
      <c r="F71" s="20"/>
      <c r="G71" s="20"/>
      <c r="H71" s="22"/>
      <c r="I71" s="19"/>
      <c r="J71" s="21"/>
      <c r="K71" s="21"/>
      <c r="L71" s="22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s="7" customFormat="1" x14ac:dyDescent="0.2">
      <c r="A72" s="19"/>
      <c r="B72" s="19"/>
      <c r="C72" s="19"/>
      <c r="D72" s="20"/>
      <c r="E72" s="20"/>
      <c r="F72" s="20"/>
      <c r="G72" s="20"/>
      <c r="H72" s="22"/>
      <c r="I72" s="19"/>
      <c r="J72" s="21"/>
      <c r="K72" s="21"/>
      <c r="L72" s="22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s="7" customFormat="1" x14ac:dyDescent="0.2">
      <c r="A73" s="19"/>
      <c r="B73" s="19"/>
      <c r="C73" s="19"/>
      <c r="D73" s="20"/>
      <c r="E73" s="20"/>
      <c r="F73" s="20"/>
      <c r="G73" s="20"/>
      <c r="H73" s="22"/>
      <c r="I73" s="19"/>
      <c r="J73" s="21"/>
      <c r="K73" s="21"/>
      <c r="L73" s="22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s="7" customFormat="1" x14ac:dyDescent="0.2">
      <c r="A74" s="19"/>
      <c r="B74" s="19"/>
      <c r="C74" s="19"/>
      <c r="D74" s="20"/>
      <c r="E74" s="20"/>
      <c r="F74" s="20"/>
      <c r="G74" s="20"/>
      <c r="H74" s="22"/>
      <c r="I74" s="19"/>
      <c r="J74" s="21"/>
      <c r="K74" s="21"/>
      <c r="L74" s="22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s="7" customFormat="1" x14ac:dyDescent="0.2">
      <c r="A75" s="19"/>
      <c r="B75" s="19"/>
      <c r="C75" s="19"/>
      <c r="D75" s="20"/>
      <c r="E75" s="20"/>
      <c r="F75" s="20"/>
      <c r="G75" s="20"/>
      <c r="H75" s="22"/>
      <c r="I75" s="19"/>
      <c r="J75" s="21"/>
      <c r="K75" s="21"/>
      <c r="L75" s="22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s="7" customFormat="1" x14ac:dyDescent="0.2">
      <c r="A76" s="19"/>
      <c r="B76" s="19"/>
      <c r="C76" s="19"/>
      <c r="D76" s="20"/>
      <c r="E76" s="20"/>
      <c r="F76" s="20"/>
      <c r="G76" s="20"/>
      <c r="H76" s="22"/>
      <c r="I76" s="19"/>
      <c r="J76" s="21"/>
      <c r="K76" s="21"/>
      <c r="L76" s="22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s="6" customFormat="1" x14ac:dyDescent="0.2">
      <c r="A77" s="19"/>
      <c r="B77" s="19"/>
      <c r="C77" s="19"/>
      <c r="D77" s="20"/>
      <c r="E77" s="20"/>
      <c r="F77" s="20"/>
      <c r="G77" s="20"/>
      <c r="H77" s="20"/>
      <c r="I77" s="19"/>
      <c r="J77" s="21"/>
      <c r="K77" s="21"/>
      <c r="L77" s="22"/>
    </row>
    <row r="78" spans="1:38" s="7" customFormat="1" x14ac:dyDescent="0.2">
      <c r="A78" s="19"/>
      <c r="B78" s="19"/>
      <c r="C78" s="19"/>
      <c r="D78" s="20"/>
      <c r="E78" s="20"/>
      <c r="F78" s="20"/>
      <c r="G78" s="20"/>
      <c r="H78" s="20"/>
      <c r="I78" s="19"/>
      <c r="J78" s="21"/>
      <c r="K78" s="21"/>
      <c r="L78" s="22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s="7" customFormat="1" x14ac:dyDescent="0.2">
      <c r="A79" s="19"/>
      <c r="B79" s="19"/>
      <c r="C79" s="19"/>
      <c r="D79" s="20"/>
      <c r="E79" s="20"/>
      <c r="F79" s="20"/>
      <c r="G79" s="20"/>
      <c r="H79" s="20"/>
      <c r="I79" s="19"/>
      <c r="J79" s="21"/>
      <c r="K79" s="21"/>
      <c r="L79" s="22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s="7" customFormat="1" x14ac:dyDescent="0.2">
      <c r="A80" s="19"/>
      <c r="B80" s="19"/>
      <c r="C80" s="19"/>
      <c r="D80" s="20"/>
      <c r="E80" s="20"/>
      <c r="F80" s="20"/>
      <c r="G80" s="20"/>
      <c r="H80" s="20"/>
      <c r="I80" s="19"/>
      <c r="J80" s="21"/>
      <c r="K80" s="21"/>
      <c r="L80" s="22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s="6" customFormat="1" x14ac:dyDescent="0.2">
      <c r="A81" s="19"/>
      <c r="B81" s="19"/>
      <c r="C81" s="19"/>
      <c r="D81" s="20"/>
      <c r="E81" s="20"/>
      <c r="F81" s="20"/>
      <c r="G81" s="20"/>
      <c r="H81" s="20"/>
      <c r="I81" s="19"/>
      <c r="J81" s="21"/>
      <c r="K81" s="21"/>
      <c r="L81" s="22"/>
    </row>
    <row r="82" spans="1:38" s="9" customFormat="1" x14ac:dyDescent="0.2">
      <c r="A82" s="21"/>
      <c r="B82" s="19"/>
      <c r="C82" s="19"/>
      <c r="D82" s="20"/>
      <c r="E82" s="20"/>
      <c r="F82" s="20"/>
      <c r="G82" s="20"/>
      <c r="H82" s="20"/>
      <c r="I82" s="19"/>
      <c r="J82" s="21"/>
      <c r="K82" s="21"/>
      <c r="L82" s="22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</row>
    <row r="83" spans="1:38" s="6" customFormat="1" x14ac:dyDescent="0.2">
      <c r="A83" s="19"/>
      <c r="B83" s="19"/>
      <c r="C83" s="19"/>
      <c r="D83" s="20"/>
      <c r="E83" s="20"/>
      <c r="F83" s="20"/>
      <c r="G83" s="20"/>
      <c r="H83" s="20"/>
      <c r="I83" s="19"/>
      <c r="J83" s="21"/>
      <c r="K83" s="21"/>
      <c r="L83" s="22"/>
    </row>
    <row r="84" spans="1:38" s="6" customFormat="1" x14ac:dyDescent="0.2">
      <c r="A84" s="19"/>
      <c r="B84" s="19"/>
      <c r="C84" s="19"/>
      <c r="D84" s="20"/>
      <c r="E84" s="20"/>
      <c r="F84" s="20"/>
      <c r="G84" s="20"/>
      <c r="H84" s="20"/>
      <c r="I84" s="19"/>
      <c r="J84" s="21"/>
      <c r="K84" s="21"/>
      <c r="L84" s="22"/>
    </row>
    <row r="85" spans="1:38" s="6" customFormat="1" x14ac:dyDescent="0.2">
      <c r="A85" s="19"/>
      <c r="B85" s="19"/>
      <c r="C85" s="19"/>
      <c r="D85" s="20"/>
      <c r="E85" s="20"/>
      <c r="F85" s="20"/>
      <c r="G85" s="20"/>
      <c r="H85" s="20"/>
      <c r="I85" s="19"/>
      <c r="J85" s="21"/>
      <c r="K85" s="21"/>
      <c r="L85" s="22"/>
    </row>
    <row r="86" spans="1:38" s="7" customFormat="1" x14ac:dyDescent="0.2">
      <c r="A86" s="19"/>
      <c r="B86" s="19"/>
      <c r="C86" s="19"/>
      <c r="D86" s="20"/>
      <c r="E86" s="20"/>
      <c r="F86" s="20"/>
      <c r="G86" s="20"/>
      <c r="H86" s="20"/>
      <c r="I86" s="19"/>
      <c r="J86" s="21"/>
      <c r="K86" s="21"/>
      <c r="L86" s="22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s="6" customFormat="1" x14ac:dyDescent="0.2">
      <c r="A87" s="19"/>
      <c r="B87" s="19"/>
      <c r="C87" s="19"/>
      <c r="D87" s="20"/>
      <c r="E87" s="20"/>
      <c r="F87" s="20"/>
      <c r="G87" s="20"/>
      <c r="H87" s="20"/>
      <c r="I87" s="19"/>
      <c r="J87" s="21"/>
      <c r="K87" s="21"/>
      <c r="L87" s="22"/>
    </row>
    <row r="88" spans="1:38" s="7" customFormat="1" x14ac:dyDescent="0.2">
      <c r="A88" s="19"/>
      <c r="B88" s="19"/>
      <c r="C88" s="19"/>
      <c r="D88" s="20"/>
      <c r="E88" s="20"/>
      <c r="F88" s="20"/>
      <c r="G88" s="20"/>
      <c r="H88" s="20"/>
      <c r="I88" s="19"/>
      <c r="J88" s="21"/>
      <c r="K88" s="21"/>
      <c r="L88" s="22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s="6" customFormat="1" x14ac:dyDescent="0.2">
      <c r="A89" s="19"/>
      <c r="B89" s="19"/>
      <c r="C89" s="19"/>
      <c r="D89" s="20"/>
      <c r="E89" s="20"/>
      <c r="F89" s="20"/>
      <c r="G89" s="20"/>
      <c r="H89" s="20"/>
      <c r="I89" s="19"/>
      <c r="J89" s="21"/>
      <c r="K89" s="21"/>
      <c r="L89" s="22"/>
    </row>
    <row r="90" spans="1:38" s="6" customFormat="1" x14ac:dyDescent="0.2">
      <c r="D90" s="5"/>
      <c r="E90" s="5"/>
      <c r="F90" s="5"/>
      <c r="G90" s="5"/>
      <c r="H90" s="5"/>
      <c r="J90" s="2"/>
      <c r="K90" s="2"/>
      <c r="L90" s="3"/>
    </row>
    <row r="91" spans="1:38" s="6" customFormat="1" x14ac:dyDescent="0.2">
      <c r="D91" s="5"/>
      <c r="E91" s="5"/>
      <c r="F91" s="5"/>
      <c r="G91" s="5"/>
      <c r="H91" s="5"/>
      <c r="J91" s="2"/>
      <c r="K91" s="2"/>
      <c r="L91" s="3"/>
    </row>
    <row r="92" spans="1:38" s="6" customFormat="1" x14ac:dyDescent="0.2">
      <c r="D92" s="5"/>
      <c r="E92" s="5"/>
      <c r="F92" s="5"/>
      <c r="G92" s="5"/>
      <c r="H92" s="5"/>
      <c r="J92" s="2"/>
      <c r="K92" s="2"/>
      <c r="L92" s="3"/>
    </row>
    <row r="93" spans="1:38" s="6" customFormat="1" x14ac:dyDescent="0.2">
      <c r="D93" s="5"/>
      <c r="E93" s="5"/>
      <c r="F93" s="5"/>
      <c r="G93" s="5"/>
      <c r="H93" s="5"/>
      <c r="J93" s="2"/>
      <c r="K93" s="2"/>
      <c r="L93" s="3"/>
    </row>
  </sheetData>
  <mergeCells count="93">
    <mergeCell ref="L13:L15"/>
    <mergeCell ref="D16:F16"/>
    <mergeCell ref="G13:G15"/>
    <mergeCell ref="H13:H15"/>
    <mergeCell ref="I13:I15"/>
    <mergeCell ref="J13:J15"/>
    <mergeCell ref="K13:K15"/>
    <mergeCell ref="I6:I11"/>
    <mergeCell ref="J6:J11"/>
    <mergeCell ref="K6:K11"/>
    <mergeCell ref="L6:L11"/>
    <mergeCell ref="D6:F11"/>
    <mergeCell ref="A6:A11"/>
    <mergeCell ref="B6:B11"/>
    <mergeCell ref="G6:G11"/>
    <mergeCell ref="H6:H11"/>
    <mergeCell ref="C1:C4"/>
    <mergeCell ref="D1:D4"/>
    <mergeCell ref="E1:E4"/>
    <mergeCell ref="B1:B4"/>
    <mergeCell ref="A3:A4"/>
    <mergeCell ref="L1:L4"/>
    <mergeCell ref="H1:H4"/>
    <mergeCell ref="I1:I4"/>
    <mergeCell ref="J1:J4"/>
    <mergeCell ref="F1:F4"/>
    <mergeCell ref="G1:G4"/>
    <mergeCell ref="K1:K4"/>
    <mergeCell ref="B13:B15"/>
    <mergeCell ref="A13:A15"/>
    <mergeCell ref="D17:F17"/>
    <mergeCell ref="D13:F15"/>
    <mergeCell ref="D19:F19"/>
    <mergeCell ref="B20:B21"/>
    <mergeCell ref="A20:A21"/>
    <mergeCell ref="D20:F21"/>
    <mergeCell ref="G20:G21"/>
    <mergeCell ref="D23:F23"/>
    <mergeCell ref="B24:B25"/>
    <mergeCell ref="A24:A25"/>
    <mergeCell ref="B26:B28"/>
    <mergeCell ref="A26:A28"/>
    <mergeCell ref="D26:F28"/>
    <mergeCell ref="G24:G25"/>
    <mergeCell ref="G26:G28"/>
    <mergeCell ref="D29:F29"/>
    <mergeCell ref="D30:F30"/>
    <mergeCell ref="D24:F25"/>
    <mergeCell ref="A41:A45"/>
    <mergeCell ref="B43:B45"/>
    <mergeCell ref="B35:B36"/>
    <mergeCell ref="A35:A36"/>
    <mergeCell ref="D35:F36"/>
    <mergeCell ref="A37:A38"/>
    <mergeCell ref="B37:B38"/>
    <mergeCell ref="D37:F38"/>
    <mergeCell ref="D46:F46"/>
    <mergeCell ref="D47:F47"/>
    <mergeCell ref="J20:J21"/>
    <mergeCell ref="I20:I21"/>
    <mergeCell ref="H20:H21"/>
    <mergeCell ref="H35:H36"/>
    <mergeCell ref="H37:H38"/>
    <mergeCell ref="I35:I36"/>
    <mergeCell ref="I37:I38"/>
    <mergeCell ref="J35:J36"/>
    <mergeCell ref="J37:J38"/>
    <mergeCell ref="D39:F39"/>
    <mergeCell ref="D40:F40"/>
    <mergeCell ref="G41:G45"/>
    <mergeCell ref="G35:G36"/>
    <mergeCell ref="G37:G38"/>
    <mergeCell ref="K20:K21"/>
    <mergeCell ref="L20:L21"/>
    <mergeCell ref="H24:H25"/>
    <mergeCell ref="H26:H28"/>
    <mergeCell ref="I24:I25"/>
    <mergeCell ref="I26:I28"/>
    <mergeCell ref="J24:J25"/>
    <mergeCell ref="J26:J28"/>
    <mergeCell ref="K24:K25"/>
    <mergeCell ref="K26:K28"/>
    <mergeCell ref="L24:L25"/>
    <mergeCell ref="L26:L28"/>
    <mergeCell ref="K35:K36"/>
    <mergeCell ref="K37:K38"/>
    <mergeCell ref="L35:L36"/>
    <mergeCell ref="L37:L38"/>
    <mergeCell ref="H41:H45"/>
    <mergeCell ref="I41:I45"/>
    <mergeCell ref="K42:K45"/>
    <mergeCell ref="J42:J45"/>
    <mergeCell ref="L42:L45"/>
  </mergeCells>
  <phoneticPr fontId="3" type="noConversion"/>
  <printOptions horizontalCentered="1" gridLines="1"/>
  <pageMargins left="0.5" right="0.5" top="1" bottom="1" header="0.5" footer="0.5"/>
  <pageSetup paperSize="5" scale="65" fitToHeight="0" orientation="landscape" r:id="rId1"/>
  <headerFooter alignWithMargins="0">
    <oddFooter>&amp;F&amp;RPage &amp;P</oddFooter>
  </headerFooter>
  <rowBreaks count="2" manualBreakCount="2">
    <brk id="39" max="12" man="1"/>
    <brk id="5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BOR</vt:lpstr>
      <vt:lpstr>BOR!_Hlk135380048</vt:lpstr>
      <vt:lpstr>BOR!Print_Area</vt:lpstr>
      <vt:lpstr>BOR!Print_Titles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Sycks</dc:creator>
  <cp:lastModifiedBy>Katelyn Gordon</cp:lastModifiedBy>
  <cp:lastPrinted>2023-07-05T15:21:08Z</cp:lastPrinted>
  <dcterms:created xsi:type="dcterms:W3CDTF">2012-04-10T15:05:55Z</dcterms:created>
  <dcterms:modified xsi:type="dcterms:W3CDTF">2025-03-04T15:56:28Z</dcterms:modified>
</cp:coreProperties>
</file>