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0" yWindow="465" windowWidth="9720" windowHeight="3165"/>
  </bookViews>
  <sheets>
    <sheet name="BOR" sheetId="1" r:id="rId1"/>
  </sheets>
  <definedNames>
    <definedName name="_xlnm.Print_Area" localSheetId="0">BOR!$A$1:$O$152</definedName>
  </definedNames>
  <calcPr calcId="145621"/>
</workbook>
</file>

<file path=xl/calcChain.xml><?xml version="1.0" encoding="utf-8"?>
<calcChain xmlns="http://schemas.openxmlformats.org/spreadsheetml/2006/main">
  <c r="H76" i="1" l="1"/>
  <c r="H77" i="1"/>
  <c r="H78" i="1"/>
  <c r="H79" i="1"/>
  <c r="H80" i="1"/>
  <c r="H81" i="1"/>
  <c r="H82" i="1"/>
  <c r="H83" i="1"/>
  <c r="H84" i="1"/>
  <c r="H85" i="1"/>
  <c r="H86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H68" i="1"/>
  <c r="H69" i="1"/>
  <c r="H70" i="1"/>
  <c r="H71" i="1"/>
  <c r="H72" i="1"/>
  <c r="H73" i="1"/>
  <c r="H74" i="1"/>
  <c r="H75" i="1"/>
  <c r="I64" i="1"/>
  <c r="I65" i="1"/>
  <c r="I66" i="1"/>
  <c r="I67" i="1"/>
  <c r="I68" i="1"/>
  <c r="H56" i="1"/>
  <c r="H57" i="1"/>
  <c r="H58" i="1"/>
  <c r="H59" i="1"/>
  <c r="H60" i="1"/>
  <c r="H61" i="1"/>
  <c r="H62" i="1"/>
  <c r="H63" i="1"/>
  <c r="H64" i="1"/>
  <c r="H65" i="1"/>
  <c r="H66" i="1"/>
  <c r="H67" i="1"/>
  <c r="I56" i="1"/>
  <c r="I57" i="1"/>
  <c r="I58" i="1"/>
  <c r="I59" i="1"/>
  <c r="I60" i="1"/>
  <c r="I61" i="1"/>
  <c r="I62" i="1"/>
  <c r="I63" i="1"/>
  <c r="I55" i="1"/>
  <c r="H55" i="1"/>
  <c r="I54" i="1"/>
  <c r="H54" i="1"/>
  <c r="H53" i="1"/>
  <c r="I53" i="1"/>
  <c r="I52" i="1"/>
  <c r="H52" i="1"/>
  <c r="I51" i="1"/>
  <c r="H51" i="1"/>
  <c r="I50" i="1"/>
  <c r="H50" i="1"/>
  <c r="I49" i="1"/>
  <c r="I48" i="1"/>
  <c r="I47" i="1"/>
  <c r="H49" i="1"/>
  <c r="H48" i="1"/>
  <c r="H47" i="1"/>
  <c r="I30" i="1" l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6" i="1"/>
  <c r="I7" i="1"/>
  <c r="I8" i="1"/>
  <c r="I9" i="1"/>
  <c r="I10" i="1"/>
  <c r="I5" i="1"/>
  <c r="H6" i="1"/>
  <c r="H7" i="1"/>
  <c r="H8" i="1"/>
  <c r="H9" i="1"/>
  <c r="H10" i="1"/>
  <c r="H11" i="1"/>
  <c r="H12" i="1"/>
  <c r="H5" i="1"/>
</calcChain>
</file>

<file path=xl/sharedStrings.xml><?xml version="1.0" encoding="utf-8"?>
<sst xmlns="http://schemas.openxmlformats.org/spreadsheetml/2006/main" count="345" uniqueCount="205">
  <si>
    <t>PROPERTY OWNER</t>
  </si>
  <si>
    <t>CASE #</t>
  </si>
  <si>
    <t>ASSESSED</t>
  </si>
  <si>
    <t>DIFFERENCE</t>
  </si>
  <si>
    <t>CAUV</t>
  </si>
  <si>
    <t>SCHOOL</t>
  </si>
  <si>
    <t>DECISION</t>
  </si>
  <si>
    <t>VALUE</t>
  </si>
  <si>
    <t xml:space="preserve">MARKET </t>
  </si>
  <si>
    <t>PARCEL</t>
  </si>
  <si>
    <t>NUMBER</t>
  </si>
  <si>
    <t>DIFF</t>
  </si>
  <si>
    <t>Reason</t>
  </si>
  <si>
    <t>Accepted?</t>
  </si>
  <si>
    <t>Offer</t>
  </si>
  <si>
    <t>Pre-hear</t>
  </si>
  <si>
    <t>(Market)</t>
  </si>
  <si>
    <t>Current</t>
  </si>
  <si>
    <t>COMPLAINANT</t>
  </si>
  <si>
    <t>NOTIFY (*Counter Complaint)</t>
  </si>
  <si>
    <t>REQUESTED VALUE</t>
  </si>
  <si>
    <t>BOR TAX YEAR 2013</t>
  </si>
  <si>
    <t>BRYANT, PAUL</t>
  </si>
  <si>
    <t>010-00000367-00</t>
  </si>
  <si>
    <t>010-00000474-00</t>
  </si>
  <si>
    <t>017-00000688-00</t>
  </si>
  <si>
    <t>017-00000687-00</t>
  </si>
  <si>
    <t>MT VERNON FINANCE</t>
  </si>
  <si>
    <t>043-15107040-00</t>
  </si>
  <si>
    <t>X</t>
  </si>
  <si>
    <t>BOWTIE ENTERPRISES LLC
(THINK S/B 687)</t>
  </si>
  <si>
    <t>BRICKLES RUSSEL J &amp; DIANA L</t>
  </si>
  <si>
    <t>018-00000556-02</t>
  </si>
  <si>
    <t>018-00001563-01</t>
  </si>
  <si>
    <t>CROSS, CAROLE A AS TTEE</t>
  </si>
  <si>
    <t>MIZER, THOMAS R</t>
  </si>
  <si>
    <t>044-00000425-00</t>
  </si>
  <si>
    <t>UNDERWOOD, CHARLES E TTEE</t>
  </si>
  <si>
    <t>018-00000263-00</t>
  </si>
  <si>
    <t>026-00000092-00</t>
  </si>
  <si>
    <t>MILLER, ERVIN A</t>
  </si>
  <si>
    <t>LEMON, ROBERT J</t>
  </si>
  <si>
    <t>017-00000472-01</t>
  </si>
  <si>
    <t>017-00000390-22</t>
  </si>
  <si>
    <t>TRULL, JAMES D</t>
  </si>
  <si>
    <t>003-00000358-01</t>
  </si>
  <si>
    <t>035-00000040-00</t>
  </si>
  <si>
    <t>BOYER, JOHN A</t>
  </si>
  <si>
    <t>033-00000402-05</t>
  </si>
  <si>
    <t>WEAVER, ANDREW</t>
  </si>
  <si>
    <t>031-00000871-01</t>
  </si>
  <si>
    <t>CHAPMAN, FREDERICK L &amp; CHARLOTTE E</t>
  </si>
  <si>
    <t>032-00000186-14</t>
  </si>
  <si>
    <t>RHOADS, NATHAN &amp; TIFFANY</t>
  </si>
  <si>
    <t>043-00006379-01</t>
  </si>
  <si>
    <t>043-00006379-04</t>
  </si>
  <si>
    <t>HOME LOAN SAVINGS BANK
(CONIDI, THOMAS R)</t>
  </si>
  <si>
    <t>MASON, HAROLD E</t>
  </si>
  <si>
    <t>HAUNER, THOMAS J</t>
  </si>
  <si>
    <t>PORR, DEAN &amp; JOANNE</t>
  </si>
  <si>
    <t>024-00000003-01</t>
  </si>
  <si>
    <t>STEVENS, BONNIE &amp; HERBERT</t>
  </si>
  <si>
    <t>040-00000164-00</t>
  </si>
  <si>
    <t>HORN, LLOYD W</t>
  </si>
  <si>
    <t>027-00000116-00</t>
  </si>
  <si>
    <t>043-00006502-05</t>
  </si>
  <si>
    <t>COSHOCTON ABG, LLC</t>
  </si>
  <si>
    <t>APPIS, WILLIAM &amp; DENISE</t>
  </si>
  <si>
    <t>043-00004765-00</t>
  </si>
  <si>
    <t>COCHRAN, WALTER D</t>
  </si>
  <si>
    <t>014-00001002-00</t>
  </si>
  <si>
    <t>035-00000109-02</t>
  </si>
  <si>
    <t>ROBERTS, KEN &amp; MARIE</t>
  </si>
  <si>
    <t>CALLAHAN CO LLC - DANNA CALLAHAN</t>
  </si>
  <si>
    <t>FRAELICH, KAREN K</t>
  </si>
  <si>
    <t>005-00000182-00</t>
  </si>
  <si>
    <t>017-00001082-00</t>
  </si>
  <si>
    <t>WMD PROPERTIES LLC (RV/HAGER)</t>
  </si>
  <si>
    <t>035-00000973-00</t>
  </si>
  <si>
    <t>COLONIAL CAMPGROUND LLC (RV/HAGER)</t>
  </si>
  <si>
    <t>017-00000087-00</t>
  </si>
  <si>
    <t>017-00000088-00</t>
  </si>
  <si>
    <t>WARSAW D G PARTNERS LLC (RV/HAGER)</t>
  </si>
  <si>
    <t>016-00000062-04</t>
  </si>
  <si>
    <t>038-00000079-00</t>
  </si>
  <si>
    <t>038-00000080-00</t>
  </si>
  <si>
    <t>038-00000081-00</t>
  </si>
  <si>
    <t>ALLEN, MARK &amp; WEST, STEPHANIE ANN 
(RV/HAGER)</t>
  </si>
  <si>
    <t>RICHARD, BRADLEY W &amp; JANELL R
(RV/HAGER)</t>
  </si>
  <si>
    <t>017-00000290-01</t>
  </si>
  <si>
    <t>017-00000290-02</t>
  </si>
  <si>
    <t>017-00000331-05</t>
  </si>
  <si>
    <t>017-00000331-07</t>
  </si>
  <si>
    <t>017-00000331-16</t>
  </si>
  <si>
    <t>017-00000331-17</t>
  </si>
  <si>
    <t>017-00000331-18</t>
  </si>
  <si>
    <t>026-00000203-00</t>
  </si>
  <si>
    <t>MILLER, MOSES H &amp; KATIE J 
&amp; WENGERD, ROY E &amp; ELI D (RV/HAGER)</t>
  </si>
  <si>
    <t>HISTORIC DISTRICT PROPERTIES LLC 
(RV/HAGER)</t>
  </si>
  <si>
    <t>044-00000261-02</t>
  </si>
  <si>
    <t>044-00000359-00</t>
  </si>
  <si>
    <t>HERSHBERGER, JOSIAH A (RV/HAGER)</t>
  </si>
  <si>
    <t>003-00000888-00</t>
  </si>
  <si>
    <t>040-00000087-00</t>
  </si>
  <si>
    <t>MILLER, JACOB E &amp; WAYNE E (RV/HAGER)</t>
  </si>
  <si>
    <t>SUMMERFIELD FARMS LLC (RV/HAGER)</t>
  </si>
  <si>
    <t>017-00000892-00</t>
  </si>
  <si>
    <t>023-00000335-00</t>
  </si>
  <si>
    <t>023-00000335-06</t>
  </si>
  <si>
    <t>023-00000335-07</t>
  </si>
  <si>
    <t>YODER, ROMAN N &amp; ELLA &amp; NOAH R 
&amp; DENA H &amp; MARY H (RV/HAGER)</t>
  </si>
  <si>
    <t>010-00000410-00</t>
  </si>
  <si>
    <t>010-00000410-01</t>
  </si>
  <si>
    <t>REYZEK, LORIN D &amp; ROESANNA L 
(RV/HAGER)</t>
  </si>
  <si>
    <t>010-00000358-04</t>
  </si>
  <si>
    <t>010-00000358-05</t>
  </si>
  <si>
    <t>PORTEUS ROCK RUN LLC (RV/HAGER)</t>
  </si>
  <si>
    <t>LB PORTEUS LLC (RV/HAGER)</t>
  </si>
  <si>
    <t>MCMILLAN, VIOLA B</t>
  </si>
  <si>
    <t>026-00000311-00</t>
  </si>
  <si>
    <t>043-00000275-00</t>
  </si>
  <si>
    <t>JIRA INVESTMENTS LLC 
(MULTIPLE PARCELS)</t>
  </si>
  <si>
    <t>004-00000820-01</t>
  </si>
  <si>
    <t>SOGGY HILL PETRO EXPLORATION</t>
  </si>
  <si>
    <t>043-00006519-00</t>
  </si>
  <si>
    <t>OHIO BELL TELEPHONE CO.</t>
  </si>
  <si>
    <t>PATTERSON, WILMA</t>
  </si>
  <si>
    <t>029-00000333-01</t>
  </si>
  <si>
    <t>043-00001843-00</t>
  </si>
  <si>
    <t>WOLTERS, PAUL</t>
  </si>
  <si>
    <t>GROSSMAN, SHARON A</t>
  </si>
  <si>
    <t>043-00005443-00</t>
  </si>
  <si>
    <t>043-00003757-00</t>
  </si>
  <si>
    <t>LFP 14 LLC</t>
  </si>
  <si>
    <t>043-00003773-00</t>
  </si>
  <si>
    <t>043-00003767-00</t>
  </si>
  <si>
    <t>043-00001932-00</t>
  </si>
  <si>
    <t>FOSTER, STEVEN L</t>
  </si>
  <si>
    <t>043-00003772-00</t>
  </si>
  <si>
    <t>MIZER, BRYAN L</t>
  </si>
  <si>
    <t>013-00001436-00</t>
  </si>
  <si>
    <t>044-00000083-03</t>
  </si>
  <si>
    <t>BOB EVANS FARMS LLC 
F/K/A BEF REIT, INC</t>
  </si>
  <si>
    <t>AB RENTALS LLC</t>
  </si>
  <si>
    <t>043-00002089-00</t>
  </si>
  <si>
    <t>043-00002090-00</t>
  </si>
  <si>
    <t>043-00002096-00</t>
  </si>
  <si>
    <t>MYERS, JEREMIAH A</t>
  </si>
  <si>
    <t>038-00000409-00</t>
  </si>
  <si>
    <t>IANNIELLO CO</t>
  </si>
  <si>
    <t>043-00003831-00</t>
  </si>
  <si>
    <t>MCCOY, GEORGE</t>
  </si>
  <si>
    <t>026-00000259-00</t>
  </si>
  <si>
    <t>GILBERT, W DOUGLAS</t>
  </si>
  <si>
    <t>043-00000067-00</t>
  </si>
  <si>
    <t>043-00000068-00</t>
  </si>
  <si>
    <t xml:space="preserve"> </t>
  </si>
  <si>
    <t>no value submitted</t>
  </si>
  <si>
    <t>CSD</t>
  </si>
  <si>
    <t>RGD</t>
  </si>
  <si>
    <t>RV</t>
  </si>
  <si>
    <t>WH</t>
  </si>
  <si>
    <t>HITCHENS, STEVEN LEE (RV/HAGER)</t>
  </si>
  <si>
    <t>no change on vacant parcel</t>
  </si>
  <si>
    <t>Garage has been removed and no dwelling on this parcel for a while.  Parcel is in the middle of farmed fields and is unlikely to become a homesite again.  Removed homesite pricing from both market and CAUV.</t>
  </si>
  <si>
    <t>No dwelling on this parcel for a while.  Parcel is in the middle of farmed fields and is unlikely to become a homesite again.  Removed homesite pricing from both market and CAUV.</t>
  </si>
  <si>
    <t>ALT</t>
  </si>
  <si>
    <t>SCHEDULE BOR</t>
  </si>
  <si>
    <t>\ Minerals not intended to be severed.  Corrective deed filed.</t>
  </si>
  <si>
    <t>/ Parcel has been deleted for 2014</t>
  </si>
  <si>
    <t>Vacant homestead being used for agricultural use.  Remove homesite value from CAUV.</t>
  </si>
  <si>
    <t>Dwelling burned July, 2013.  Reduced dwelling value by 50% for 2013 and will reduce dwelling value to zero for 2014 tax year.</t>
  </si>
  <si>
    <t>Reinstate CAUV</t>
  </si>
  <si>
    <t>Receipts provided</t>
  </si>
  <si>
    <t>Buildings grown over by vegetation and in very poor shape.  OBY zero value; dwelling sound value $1000.</t>
  </si>
  <si>
    <t>All previous structures were destroyed.  Reduce to land value only.</t>
  </si>
  <si>
    <t>Dwelling vacant for several years.  Condition has deteriorated;  Sound value dwelling at $2000 &amp; leave land at $3510.</t>
  </si>
  <si>
    <t>Parcel viewed and is in active commercial farm use.</t>
  </si>
  <si>
    <t>In-house appraiser viewed submitted Snyder Commercial Appraisal and agreed with synopsis.</t>
  </si>
  <si>
    <t>Grade/condition of dwelling should be D-/Poor.  No change to land.</t>
  </si>
  <si>
    <t>Grade/condition of dwelling should be D-/Unsound.  No change to land.</t>
  </si>
  <si>
    <t>$920 market; 160 CAUV Value</t>
  </si>
  <si>
    <t>$2000 market; 350 CAUV Value</t>
  </si>
  <si>
    <t>5330 CAUV Value</t>
  </si>
  <si>
    <t>Structure in poor shape and demolished by city in Mid 2013.  SV dwelling $1000; zero value for 2014 ty. No change to land.</t>
  </si>
  <si>
    <t>Dismissed:  Filed BOR in 2012ty (#48)</t>
  </si>
  <si>
    <t>Grade/condition of dwelling should be C-/Fair.  No change to land.</t>
  </si>
  <si>
    <t>No change to vacant parcel</t>
  </si>
  <si>
    <t>No electric/gas.  Grade/Condition should be D-/Very Poor.  No change to land.</t>
  </si>
  <si>
    <t>RV*</t>
  </si>
  <si>
    <t>043-00004041-00</t>
  </si>
  <si>
    <t>043-00001013-00</t>
  </si>
  <si>
    <t>*</t>
  </si>
  <si>
    <r>
      <t xml:space="preserve">Manufactured home - grade/condition should be D-/Fair.  Dwelling is deteriorating; </t>
    </r>
    <r>
      <rPr>
        <sz val="10"/>
        <color rgb="FF0070C0"/>
        <rFont val="Arial"/>
        <family val="2"/>
      </rPr>
      <t>need proof of ownership (David Miskimen/Bowtie Enterprises)</t>
    </r>
  </si>
  <si>
    <t>Dwelling has been sitting vacant and is deteriorating - grade/condition should be C/Fair; fiduciary/hud deed</t>
  </si>
  <si>
    <t>016-00000075-00</t>
  </si>
  <si>
    <t>010-00000358-00</t>
  </si>
  <si>
    <t>Yes</t>
  </si>
  <si>
    <t>No</t>
  </si>
  <si>
    <t>-</t>
  </si>
  <si>
    <t>No Change</t>
  </si>
  <si>
    <t>Dismiss-no show</t>
  </si>
  <si>
    <t>Owner withdrew</t>
  </si>
  <si>
    <t>Dismissed</t>
  </si>
  <si>
    <t>014000-6-1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</si>
</sst>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1" applyNumberFormat="0" applyFont="0" applyBorder="0" applyAlignment="0" applyProtection="0"/>
  </cellStyleXfs>
  <cellXfs count="81">
    <xf numFmtId="0" fontId="0" fillId="0" borderId="0" xfId="0" applyAlignment="1"/>
    <xf numFmtId="0" fontId="8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20" fontId="8" fillId="2" borderId="5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20" fontId="5" fillId="2" borderId="2" xfId="0" applyNumberFormat="1" applyFont="1" applyFill="1" applyBorder="1" applyAlignment="1">
      <alignment horizontal="center" vertical="center"/>
    </xf>
    <xf numFmtId="6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20" fontId="8" fillId="2" borderId="1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12" fillId="2" borderId="2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2"/>
  <sheetViews>
    <sheetView tabSelected="1" view="pageBreakPreview" zoomScaleNormal="100" zoomScaleSheetLayoutView="100" workbookViewId="0">
      <pane xSplit="2" ySplit="4" topLeftCell="K63" activePane="bottomRight" state="frozen"/>
      <selection pane="topRight" activeCell="C1" sqref="C1"/>
      <selection pane="bottomLeft" activeCell="A5" sqref="A5"/>
      <selection pane="bottomRight" activeCell="O64" sqref="O64"/>
    </sheetView>
  </sheetViews>
  <sheetFormatPr defaultColWidth="9.140625" defaultRowHeight="20.100000000000001" customHeight="1" x14ac:dyDescent="0.2"/>
  <cols>
    <col min="1" max="1" width="39.7109375" style="18" bestFit="1" customWidth="1"/>
    <col min="2" max="2" width="7.5703125" style="18" bestFit="1" customWidth="1"/>
    <col min="3" max="3" width="15.28515625" style="18" bestFit="1" customWidth="1"/>
    <col min="4" max="4" width="11.7109375" style="57" bestFit="1" customWidth="1"/>
    <col min="5" max="5" width="11.140625" style="57" bestFit="1" customWidth="1"/>
    <col min="6" max="6" width="14.85546875" style="58" bestFit="1" customWidth="1"/>
    <col min="7" max="7" width="11.140625" style="57" bestFit="1" customWidth="1"/>
    <col min="8" max="8" width="10.7109375" style="57" bestFit="1" customWidth="1"/>
    <col min="9" max="9" width="12.5703125" style="57" bestFit="1" customWidth="1"/>
    <col min="10" max="10" width="6.140625" style="18" bestFit="1" customWidth="1"/>
    <col min="11" max="11" width="10.85546875" style="18" customWidth="1"/>
    <col min="12" max="12" width="10.140625" style="38" bestFit="1" customWidth="1"/>
    <col min="13" max="13" width="50.28515625" style="29" customWidth="1"/>
    <col min="14" max="14" width="10.5703125" style="18" bestFit="1" customWidth="1"/>
    <col min="15" max="15" width="9.85546875" style="38" bestFit="1" customWidth="1"/>
    <col min="16" max="16" width="9" style="18" bestFit="1" customWidth="1"/>
    <col min="17" max="16384" width="9.140625" style="18"/>
  </cols>
  <sheetData>
    <row r="1" spans="1:18" ht="12.75" x14ac:dyDescent="0.2">
      <c r="A1" s="20" t="s">
        <v>21</v>
      </c>
      <c r="B1" s="21"/>
      <c r="C1" s="21"/>
      <c r="D1" s="49"/>
      <c r="E1" s="49"/>
      <c r="F1" s="50"/>
      <c r="G1" s="49"/>
      <c r="H1" s="49"/>
      <c r="I1" s="49"/>
      <c r="J1" s="21"/>
      <c r="K1" s="21"/>
      <c r="L1" s="32"/>
      <c r="M1" s="22"/>
      <c r="N1" s="21"/>
      <c r="O1" s="66"/>
      <c r="P1" s="2"/>
      <c r="Q1" s="2"/>
      <c r="R1" s="2"/>
    </row>
    <row r="2" spans="1:18" ht="12.75" x14ac:dyDescent="0.2">
      <c r="A2" s="3"/>
      <c r="B2" s="1"/>
      <c r="C2" s="1"/>
      <c r="D2" s="51" t="s">
        <v>17</v>
      </c>
      <c r="E2" s="51"/>
      <c r="F2" s="52"/>
      <c r="G2" s="51"/>
      <c r="H2" s="51"/>
      <c r="I2" s="51"/>
      <c r="J2" s="1"/>
      <c r="K2" s="1"/>
      <c r="L2" s="33" t="s">
        <v>15</v>
      </c>
      <c r="M2" s="23"/>
      <c r="N2" s="1" t="s">
        <v>14</v>
      </c>
      <c r="O2" s="67"/>
      <c r="P2" s="2"/>
      <c r="Q2" s="2"/>
      <c r="R2" s="2"/>
    </row>
    <row r="3" spans="1:18" ht="12.75" x14ac:dyDescent="0.2">
      <c r="A3" s="3" t="s">
        <v>0</v>
      </c>
      <c r="B3" s="1" t="s">
        <v>1</v>
      </c>
      <c r="C3" s="4" t="s">
        <v>9</v>
      </c>
      <c r="D3" s="51" t="s">
        <v>8</v>
      </c>
      <c r="E3" s="51" t="s">
        <v>2</v>
      </c>
      <c r="F3" s="52" t="s">
        <v>18</v>
      </c>
      <c r="G3" s="51" t="s">
        <v>2</v>
      </c>
      <c r="H3" s="51" t="s">
        <v>11</v>
      </c>
      <c r="I3" s="51" t="s">
        <v>2</v>
      </c>
      <c r="J3" s="1" t="s">
        <v>4</v>
      </c>
      <c r="K3" s="1" t="s">
        <v>5</v>
      </c>
      <c r="L3" s="33" t="s">
        <v>14</v>
      </c>
      <c r="M3" s="61" t="s">
        <v>12</v>
      </c>
      <c r="N3" s="1" t="s">
        <v>13</v>
      </c>
      <c r="O3" s="68" t="s">
        <v>6</v>
      </c>
      <c r="P3" s="2"/>
      <c r="Q3" s="2"/>
      <c r="R3" s="2"/>
    </row>
    <row r="4" spans="1:18" ht="39" thickBot="1" x14ac:dyDescent="0.25">
      <c r="A4" s="5"/>
      <c r="B4" s="6"/>
      <c r="C4" s="6" t="s">
        <v>10</v>
      </c>
      <c r="D4" s="53" t="s">
        <v>7</v>
      </c>
      <c r="E4" s="53"/>
      <c r="F4" s="54" t="s">
        <v>20</v>
      </c>
      <c r="G4" s="53"/>
      <c r="H4" s="53"/>
      <c r="I4" s="53" t="s">
        <v>3</v>
      </c>
      <c r="J4" s="6"/>
      <c r="K4" s="30" t="s">
        <v>19</v>
      </c>
      <c r="L4" s="34" t="s">
        <v>16</v>
      </c>
      <c r="M4" s="24"/>
      <c r="N4" s="6"/>
      <c r="O4" s="69"/>
      <c r="P4" s="2"/>
      <c r="Q4" s="2"/>
      <c r="R4" s="2"/>
    </row>
    <row r="5" spans="1:18" ht="51.75" thickTop="1" x14ac:dyDescent="0.2">
      <c r="A5" s="42" t="s">
        <v>22</v>
      </c>
      <c r="B5" s="7">
        <v>1</v>
      </c>
      <c r="C5" s="42" t="s">
        <v>23</v>
      </c>
      <c r="D5" s="55">
        <v>11590</v>
      </c>
      <c r="E5" s="55">
        <v>4060</v>
      </c>
      <c r="F5" s="55">
        <v>1000</v>
      </c>
      <c r="G5" s="55">
        <v>350</v>
      </c>
      <c r="H5" s="55">
        <f>D5-F5</f>
        <v>10590</v>
      </c>
      <c r="I5" s="55">
        <f>E5-G5</f>
        <v>3710</v>
      </c>
      <c r="J5" s="7"/>
      <c r="K5" s="7"/>
      <c r="L5" s="35" t="s">
        <v>181</v>
      </c>
      <c r="M5" s="60" t="s">
        <v>164</v>
      </c>
      <c r="N5" s="42" t="s">
        <v>197</v>
      </c>
      <c r="O5" s="35" t="s">
        <v>181</v>
      </c>
      <c r="P5" s="2"/>
      <c r="Q5" s="2"/>
      <c r="R5" s="2"/>
    </row>
    <row r="6" spans="1:18" ht="51" x14ac:dyDescent="0.2">
      <c r="A6" s="42" t="s">
        <v>22</v>
      </c>
      <c r="B6" s="8">
        <v>2</v>
      </c>
      <c r="C6" s="45" t="s">
        <v>24</v>
      </c>
      <c r="D6" s="9">
        <v>12800</v>
      </c>
      <c r="E6" s="55">
        <v>4480</v>
      </c>
      <c r="F6" s="9">
        <v>2000</v>
      </c>
      <c r="G6" s="55">
        <v>700</v>
      </c>
      <c r="H6" s="55">
        <f t="shared" ref="H6:H52" si="0">D6-F6</f>
        <v>10800</v>
      </c>
      <c r="I6" s="55">
        <f t="shared" ref="I6:I52" si="1">E6-G6</f>
        <v>3780</v>
      </c>
      <c r="J6" s="7"/>
      <c r="K6" s="8"/>
      <c r="L6" s="35" t="s">
        <v>182</v>
      </c>
      <c r="M6" s="25" t="s">
        <v>165</v>
      </c>
      <c r="N6" s="31" t="s">
        <v>197</v>
      </c>
      <c r="O6" s="35" t="s">
        <v>182</v>
      </c>
      <c r="P6" s="2"/>
      <c r="Q6" s="2"/>
      <c r="R6" s="2"/>
    </row>
    <row r="7" spans="1:18" ht="21" customHeight="1" x14ac:dyDescent="0.2">
      <c r="A7" s="75" t="s">
        <v>30</v>
      </c>
      <c r="B7" s="72">
        <v>3</v>
      </c>
      <c r="C7" s="45" t="s">
        <v>25</v>
      </c>
      <c r="D7" s="9">
        <v>1820</v>
      </c>
      <c r="E7" s="55">
        <v>640</v>
      </c>
      <c r="F7" s="9"/>
      <c r="G7" s="55"/>
      <c r="H7" s="55">
        <f t="shared" si="0"/>
        <v>1820</v>
      </c>
      <c r="I7" s="55">
        <f t="shared" si="1"/>
        <v>640</v>
      </c>
      <c r="J7" s="7"/>
      <c r="K7" s="8"/>
      <c r="L7" s="36">
        <v>1820</v>
      </c>
      <c r="M7" s="25" t="s">
        <v>163</v>
      </c>
      <c r="N7" s="31" t="s">
        <v>198</v>
      </c>
      <c r="O7" s="36">
        <v>1820</v>
      </c>
      <c r="P7" s="2"/>
      <c r="Q7" s="2"/>
      <c r="R7" s="2"/>
    </row>
    <row r="8" spans="1:18" ht="38.25" x14ac:dyDescent="0.2">
      <c r="A8" s="78"/>
      <c r="B8" s="74"/>
      <c r="C8" s="45" t="s">
        <v>26</v>
      </c>
      <c r="D8" s="9">
        <v>93790</v>
      </c>
      <c r="E8" s="55">
        <v>32820</v>
      </c>
      <c r="F8" s="9">
        <v>50600</v>
      </c>
      <c r="G8" s="55">
        <v>17710</v>
      </c>
      <c r="H8" s="55">
        <f t="shared" si="0"/>
        <v>43190</v>
      </c>
      <c r="I8" s="55">
        <f t="shared" si="1"/>
        <v>15110</v>
      </c>
      <c r="J8" s="8"/>
      <c r="K8" s="8"/>
      <c r="L8" s="36">
        <v>75000</v>
      </c>
      <c r="M8" s="25" t="s">
        <v>193</v>
      </c>
      <c r="N8" s="31" t="s">
        <v>198</v>
      </c>
      <c r="O8" s="36">
        <v>75000</v>
      </c>
      <c r="P8" s="2"/>
      <c r="Q8" s="2"/>
      <c r="R8" s="2"/>
    </row>
    <row r="9" spans="1:18" ht="12.75" x14ac:dyDescent="0.2">
      <c r="A9" s="31" t="s">
        <v>27</v>
      </c>
      <c r="B9" s="8">
        <v>4</v>
      </c>
      <c r="C9" s="45" t="s">
        <v>28</v>
      </c>
      <c r="D9" s="9">
        <v>719120</v>
      </c>
      <c r="E9" s="55">
        <v>251700</v>
      </c>
      <c r="F9" s="9">
        <v>35000</v>
      </c>
      <c r="G9" s="55">
        <v>12250</v>
      </c>
      <c r="H9" s="55">
        <f t="shared" si="0"/>
        <v>684120</v>
      </c>
      <c r="I9" s="55">
        <f t="shared" si="1"/>
        <v>239450</v>
      </c>
      <c r="J9" s="8"/>
      <c r="K9" s="31" t="s">
        <v>158</v>
      </c>
      <c r="L9" s="36">
        <v>35000</v>
      </c>
      <c r="M9" s="60" t="s">
        <v>166</v>
      </c>
      <c r="N9" s="31" t="s">
        <v>197</v>
      </c>
      <c r="O9" s="36">
        <v>35000</v>
      </c>
      <c r="P9" s="2"/>
      <c r="Q9" s="2"/>
      <c r="R9" s="2"/>
    </row>
    <row r="10" spans="1:18" ht="21" customHeight="1" x14ac:dyDescent="0.2">
      <c r="A10" s="31" t="s">
        <v>31</v>
      </c>
      <c r="B10" s="8">
        <v>5</v>
      </c>
      <c r="C10" s="46" t="s">
        <v>32</v>
      </c>
      <c r="D10" s="9">
        <v>67180</v>
      </c>
      <c r="E10" s="55">
        <v>23520</v>
      </c>
      <c r="F10" s="9">
        <v>23520</v>
      </c>
      <c r="G10" s="55">
        <v>8232</v>
      </c>
      <c r="H10" s="55">
        <f t="shared" si="0"/>
        <v>43660</v>
      </c>
      <c r="I10" s="55">
        <f t="shared" si="1"/>
        <v>15288</v>
      </c>
      <c r="J10" s="8"/>
      <c r="K10" s="8"/>
      <c r="L10" s="36"/>
      <c r="M10" s="62" t="s">
        <v>167</v>
      </c>
      <c r="N10" s="31" t="s">
        <v>199</v>
      </c>
      <c r="O10" s="36">
        <v>28000</v>
      </c>
      <c r="P10" s="2"/>
      <c r="Q10" s="2"/>
      <c r="R10" s="2"/>
    </row>
    <row r="11" spans="1:18" ht="21" customHeight="1" x14ac:dyDescent="0.2">
      <c r="A11" s="31" t="s">
        <v>34</v>
      </c>
      <c r="B11" s="8">
        <v>6</v>
      </c>
      <c r="C11" s="45" t="s">
        <v>33</v>
      </c>
      <c r="D11" s="9">
        <v>241100</v>
      </c>
      <c r="E11" s="55">
        <v>84380</v>
      </c>
      <c r="F11" s="9">
        <v>172000</v>
      </c>
      <c r="G11" s="55">
        <v>60200</v>
      </c>
      <c r="H11" s="55">
        <f t="shared" si="0"/>
        <v>69100</v>
      </c>
      <c r="I11" s="55">
        <f t="shared" si="1"/>
        <v>24180</v>
      </c>
      <c r="J11" s="8"/>
      <c r="K11" s="31" t="s">
        <v>159</v>
      </c>
      <c r="L11" s="36"/>
      <c r="M11" s="62" t="s">
        <v>167</v>
      </c>
      <c r="N11" s="31" t="s">
        <v>199</v>
      </c>
      <c r="O11" s="70" t="s">
        <v>200</v>
      </c>
      <c r="P11" s="2"/>
      <c r="Q11" s="2"/>
      <c r="R11" s="2"/>
    </row>
    <row r="12" spans="1:18" ht="21" customHeight="1" x14ac:dyDescent="0.2">
      <c r="A12" s="31" t="s">
        <v>35</v>
      </c>
      <c r="B12" s="8">
        <v>7</v>
      </c>
      <c r="C12" s="45" t="s">
        <v>36</v>
      </c>
      <c r="D12" s="9">
        <v>176450</v>
      </c>
      <c r="E12" s="55">
        <v>61750</v>
      </c>
      <c r="F12" s="9">
        <v>105000</v>
      </c>
      <c r="G12" s="55">
        <v>36750</v>
      </c>
      <c r="H12" s="55">
        <f t="shared" si="0"/>
        <v>71450</v>
      </c>
      <c r="I12" s="55">
        <f t="shared" si="1"/>
        <v>25000</v>
      </c>
      <c r="J12" s="8"/>
      <c r="K12" s="31" t="s">
        <v>160</v>
      </c>
      <c r="L12" s="36"/>
      <c r="M12" s="62" t="s">
        <v>167</v>
      </c>
      <c r="N12" s="31" t="s">
        <v>199</v>
      </c>
      <c r="O12" s="36">
        <v>158000</v>
      </c>
      <c r="P12" s="2"/>
      <c r="Q12" s="2"/>
      <c r="R12" s="2"/>
    </row>
    <row r="13" spans="1:18" ht="25.5" x14ac:dyDescent="0.2">
      <c r="A13" s="31" t="s">
        <v>37</v>
      </c>
      <c r="B13" s="8">
        <v>8</v>
      </c>
      <c r="C13" s="45" t="s">
        <v>38</v>
      </c>
      <c r="D13" s="9">
        <v>73280</v>
      </c>
      <c r="E13" s="55">
        <v>25650</v>
      </c>
      <c r="F13" s="9">
        <v>44000</v>
      </c>
      <c r="G13" s="55">
        <v>15400</v>
      </c>
      <c r="H13" s="55">
        <f t="shared" si="0"/>
        <v>29280</v>
      </c>
      <c r="I13" s="55">
        <f t="shared" si="1"/>
        <v>10250</v>
      </c>
      <c r="J13" s="8"/>
      <c r="K13" s="8"/>
      <c r="L13" s="36">
        <v>56250</v>
      </c>
      <c r="M13" s="25" t="s">
        <v>194</v>
      </c>
      <c r="N13" s="31" t="s">
        <v>198</v>
      </c>
      <c r="O13" s="36">
        <v>56250</v>
      </c>
      <c r="P13" s="2"/>
      <c r="Q13" s="2"/>
      <c r="R13" s="2"/>
    </row>
    <row r="14" spans="1:18" ht="25.5" x14ac:dyDescent="0.2">
      <c r="A14" s="31" t="s">
        <v>40</v>
      </c>
      <c r="B14" s="8">
        <v>9</v>
      </c>
      <c r="C14" s="45" t="s">
        <v>39</v>
      </c>
      <c r="D14" s="9">
        <v>295590</v>
      </c>
      <c r="E14" s="55">
        <v>103460</v>
      </c>
      <c r="F14" s="43" t="s">
        <v>157</v>
      </c>
      <c r="G14" s="55"/>
      <c r="H14" s="55">
        <v>0</v>
      </c>
      <c r="I14" s="55">
        <v>0</v>
      </c>
      <c r="J14" s="8"/>
      <c r="K14" s="31"/>
      <c r="L14" s="36"/>
      <c r="M14" s="62" t="s">
        <v>167</v>
      </c>
      <c r="N14" s="31"/>
      <c r="O14" s="70" t="s">
        <v>201</v>
      </c>
      <c r="P14" s="2"/>
      <c r="Q14" s="2"/>
      <c r="R14" s="2"/>
    </row>
    <row r="15" spans="1:18" ht="21" customHeight="1" x14ac:dyDescent="0.2">
      <c r="A15" s="76" t="s">
        <v>41</v>
      </c>
      <c r="B15" s="72">
        <v>10</v>
      </c>
      <c r="C15" s="45" t="s">
        <v>42</v>
      </c>
      <c r="D15" s="9">
        <v>25210</v>
      </c>
      <c r="E15" s="55">
        <v>8820</v>
      </c>
      <c r="F15" s="9">
        <v>0</v>
      </c>
      <c r="G15" s="55">
        <v>0</v>
      </c>
      <c r="H15" s="55">
        <f t="shared" si="0"/>
        <v>25210</v>
      </c>
      <c r="I15" s="55">
        <f t="shared" si="1"/>
        <v>8820</v>
      </c>
      <c r="J15" s="8"/>
      <c r="K15" s="8"/>
      <c r="L15" s="36">
        <v>0</v>
      </c>
      <c r="M15" s="25" t="s">
        <v>168</v>
      </c>
      <c r="N15" s="31" t="s">
        <v>197</v>
      </c>
      <c r="O15" s="36">
        <v>0</v>
      </c>
      <c r="P15" s="2"/>
      <c r="Q15" s="2"/>
      <c r="R15" s="2"/>
    </row>
    <row r="16" spans="1:18" ht="21" customHeight="1" x14ac:dyDescent="0.2">
      <c r="A16" s="78"/>
      <c r="B16" s="74"/>
      <c r="C16" s="45" t="s">
        <v>43</v>
      </c>
      <c r="D16" s="9">
        <v>6380</v>
      </c>
      <c r="E16" s="55">
        <v>2230</v>
      </c>
      <c r="F16" s="9">
        <v>0</v>
      </c>
      <c r="G16" s="55">
        <v>0</v>
      </c>
      <c r="H16" s="55">
        <f t="shared" si="0"/>
        <v>6380</v>
      </c>
      <c r="I16" s="55">
        <f t="shared" si="1"/>
        <v>2230</v>
      </c>
      <c r="J16" s="8"/>
      <c r="K16" s="8"/>
      <c r="L16" s="36">
        <v>0</v>
      </c>
      <c r="M16" s="63" t="s">
        <v>169</v>
      </c>
      <c r="N16" s="31" t="s">
        <v>197</v>
      </c>
      <c r="O16" s="36">
        <v>0</v>
      </c>
      <c r="P16" s="2"/>
      <c r="Q16" s="2"/>
      <c r="R16" s="2"/>
    </row>
    <row r="17" spans="1:18" ht="21" customHeight="1" x14ac:dyDescent="0.2">
      <c r="A17" s="31" t="s">
        <v>44</v>
      </c>
      <c r="B17" s="8">
        <v>11</v>
      </c>
      <c r="C17" s="45" t="s">
        <v>45</v>
      </c>
      <c r="D17" s="9">
        <v>89820</v>
      </c>
      <c r="E17" s="55">
        <v>31440</v>
      </c>
      <c r="F17" s="9">
        <v>82030</v>
      </c>
      <c r="G17" s="55">
        <v>28710</v>
      </c>
      <c r="H17" s="55">
        <f t="shared" si="0"/>
        <v>7790</v>
      </c>
      <c r="I17" s="55">
        <f t="shared" si="1"/>
        <v>2730</v>
      </c>
      <c r="J17" s="8"/>
      <c r="K17" s="8"/>
      <c r="L17" s="36"/>
      <c r="M17" s="62" t="s">
        <v>167</v>
      </c>
      <c r="N17" s="31"/>
      <c r="O17" s="70">
        <v>79010</v>
      </c>
      <c r="P17" s="2"/>
      <c r="Q17" s="2"/>
      <c r="R17" s="2"/>
    </row>
    <row r="18" spans="1:18" ht="38.25" x14ac:dyDescent="0.2">
      <c r="A18" s="31" t="s">
        <v>47</v>
      </c>
      <c r="B18" s="8">
        <v>12</v>
      </c>
      <c r="C18" s="45" t="s">
        <v>46</v>
      </c>
      <c r="D18" s="9"/>
      <c r="E18" s="55"/>
      <c r="F18" s="9"/>
      <c r="G18" s="55"/>
      <c r="H18" s="55">
        <f t="shared" si="0"/>
        <v>0</v>
      </c>
      <c r="I18" s="55">
        <f t="shared" si="1"/>
        <v>0</v>
      </c>
      <c r="J18" s="31"/>
      <c r="K18" s="8"/>
      <c r="L18" s="36" t="s">
        <v>183</v>
      </c>
      <c r="M18" s="25" t="s">
        <v>170</v>
      </c>
      <c r="N18" s="31" t="s">
        <v>197</v>
      </c>
      <c r="O18" s="36" t="s">
        <v>183</v>
      </c>
      <c r="P18" s="2"/>
      <c r="Q18" s="2"/>
      <c r="R18" s="2"/>
    </row>
    <row r="19" spans="1:18" ht="21" customHeight="1" x14ac:dyDescent="0.2">
      <c r="A19" s="31" t="s">
        <v>49</v>
      </c>
      <c r="B19" s="8">
        <v>13</v>
      </c>
      <c r="C19" s="45" t="s">
        <v>48</v>
      </c>
      <c r="D19" s="9">
        <v>123810</v>
      </c>
      <c r="E19" s="55">
        <v>43330</v>
      </c>
      <c r="F19" s="9">
        <v>70000</v>
      </c>
      <c r="G19" s="55">
        <v>24500</v>
      </c>
      <c r="H19" s="55">
        <f t="shared" si="0"/>
        <v>53810</v>
      </c>
      <c r="I19" s="55">
        <f t="shared" si="1"/>
        <v>18830</v>
      </c>
      <c r="J19" s="8"/>
      <c r="K19" s="31" t="s">
        <v>160</v>
      </c>
      <c r="L19" s="36"/>
      <c r="M19" s="62" t="s">
        <v>167</v>
      </c>
      <c r="N19" s="31"/>
      <c r="O19" s="36">
        <v>96830</v>
      </c>
      <c r="P19" s="2"/>
      <c r="Q19" s="2"/>
      <c r="R19" s="2"/>
    </row>
    <row r="20" spans="1:18" ht="38.25" x14ac:dyDescent="0.2">
      <c r="A20" s="31" t="s">
        <v>51</v>
      </c>
      <c r="B20" s="8">
        <v>14</v>
      </c>
      <c r="C20" s="45" t="s">
        <v>50</v>
      </c>
      <c r="D20" s="9">
        <v>75240</v>
      </c>
      <c r="E20" s="55">
        <v>26340</v>
      </c>
      <c r="F20" s="9">
        <v>57000</v>
      </c>
      <c r="G20" s="55">
        <v>19950</v>
      </c>
      <c r="H20" s="55">
        <f t="shared" si="0"/>
        <v>18240</v>
      </c>
      <c r="I20" s="55">
        <f t="shared" si="1"/>
        <v>6390</v>
      </c>
      <c r="J20" s="8"/>
      <c r="K20" s="8"/>
      <c r="L20" s="36">
        <v>55510</v>
      </c>
      <c r="M20" s="25" t="s">
        <v>171</v>
      </c>
      <c r="N20" s="31" t="s">
        <v>197</v>
      </c>
      <c r="O20" s="36">
        <v>55510</v>
      </c>
      <c r="P20" s="2"/>
      <c r="Q20" s="2"/>
      <c r="R20" s="2"/>
    </row>
    <row r="21" spans="1:18" ht="21" customHeight="1" x14ac:dyDescent="0.2">
      <c r="A21" s="31" t="s">
        <v>53</v>
      </c>
      <c r="B21" s="8">
        <v>15</v>
      </c>
      <c r="C21" s="45" t="s">
        <v>52</v>
      </c>
      <c r="D21" s="9">
        <v>322910</v>
      </c>
      <c r="E21" s="55">
        <v>113020</v>
      </c>
      <c r="F21" s="9">
        <v>175000</v>
      </c>
      <c r="G21" s="55">
        <v>61250</v>
      </c>
      <c r="H21" s="55">
        <f t="shared" si="0"/>
        <v>147910</v>
      </c>
      <c r="I21" s="55">
        <f t="shared" si="1"/>
        <v>51770</v>
      </c>
      <c r="J21" s="8"/>
      <c r="K21" s="31" t="s">
        <v>160</v>
      </c>
      <c r="L21" s="36"/>
      <c r="M21" s="62" t="s">
        <v>167</v>
      </c>
      <c r="N21" s="31"/>
      <c r="O21" s="70">
        <v>133000</v>
      </c>
      <c r="P21" s="2"/>
      <c r="Q21" s="2"/>
      <c r="R21" s="2"/>
    </row>
    <row r="22" spans="1:18" ht="25.5" x14ac:dyDescent="0.2">
      <c r="A22" s="75" t="s">
        <v>56</v>
      </c>
      <c r="B22" s="72">
        <v>16</v>
      </c>
      <c r="C22" s="45" t="s">
        <v>54</v>
      </c>
      <c r="D22" s="9">
        <v>437650</v>
      </c>
      <c r="E22" s="55">
        <v>153180</v>
      </c>
      <c r="F22" s="9">
        <v>264000</v>
      </c>
      <c r="G22" s="55">
        <v>92400</v>
      </c>
      <c r="H22" s="55">
        <f t="shared" si="0"/>
        <v>173650</v>
      </c>
      <c r="I22" s="55">
        <f t="shared" si="1"/>
        <v>60780</v>
      </c>
      <c r="J22" s="8"/>
      <c r="K22" s="31" t="s">
        <v>158</v>
      </c>
      <c r="L22" s="36"/>
      <c r="M22" s="62" t="s">
        <v>167</v>
      </c>
      <c r="N22" s="31"/>
      <c r="O22" s="70" t="s">
        <v>202</v>
      </c>
      <c r="P22" s="2"/>
      <c r="Q22" s="2"/>
      <c r="R22" s="2"/>
    </row>
    <row r="23" spans="1:18" ht="25.5" x14ac:dyDescent="0.2">
      <c r="A23" s="74"/>
      <c r="B23" s="74"/>
      <c r="C23" s="45" t="s">
        <v>55</v>
      </c>
      <c r="D23" s="9">
        <v>720</v>
      </c>
      <c r="E23" s="55">
        <v>250</v>
      </c>
      <c r="F23" s="9">
        <v>750</v>
      </c>
      <c r="G23" s="55">
        <v>260</v>
      </c>
      <c r="H23" s="55">
        <f t="shared" si="0"/>
        <v>-30</v>
      </c>
      <c r="I23" s="55">
        <f t="shared" si="1"/>
        <v>-10</v>
      </c>
      <c r="J23" s="8"/>
      <c r="K23" s="8"/>
      <c r="L23" s="36"/>
      <c r="M23" s="62" t="s">
        <v>167</v>
      </c>
      <c r="N23" s="31"/>
      <c r="O23" s="70" t="s">
        <v>202</v>
      </c>
      <c r="P23" s="2"/>
      <c r="Q23" s="2"/>
      <c r="R23" s="2"/>
    </row>
    <row r="24" spans="1:18" ht="21" customHeight="1" x14ac:dyDescent="0.2">
      <c r="A24" s="31" t="s">
        <v>57</v>
      </c>
      <c r="B24" s="8">
        <v>17</v>
      </c>
      <c r="C24" s="45" t="s">
        <v>195</v>
      </c>
      <c r="D24" s="9">
        <v>33200</v>
      </c>
      <c r="E24" s="55">
        <v>11620</v>
      </c>
      <c r="F24" s="9">
        <v>10000</v>
      </c>
      <c r="G24" s="55">
        <v>3500</v>
      </c>
      <c r="H24" s="55">
        <f t="shared" si="0"/>
        <v>23200</v>
      </c>
      <c r="I24" s="55">
        <f t="shared" si="1"/>
        <v>8120</v>
      </c>
      <c r="J24" s="8"/>
      <c r="K24" s="8"/>
      <c r="L24" s="36"/>
      <c r="M24" s="62" t="s">
        <v>167</v>
      </c>
      <c r="N24" s="31"/>
      <c r="O24" s="36">
        <v>28220</v>
      </c>
      <c r="P24" s="2"/>
      <c r="Q24" s="2"/>
      <c r="R24" s="2"/>
    </row>
    <row r="25" spans="1:18" ht="21" customHeight="1" x14ac:dyDescent="0.2">
      <c r="A25" s="31" t="s">
        <v>58</v>
      </c>
      <c r="B25" s="8">
        <v>18</v>
      </c>
      <c r="C25" s="45" t="s">
        <v>204</v>
      </c>
      <c r="D25" s="9">
        <v>31720</v>
      </c>
      <c r="E25" s="55">
        <v>11100</v>
      </c>
      <c r="F25" s="9">
        <v>30000</v>
      </c>
      <c r="G25" s="55">
        <v>10500</v>
      </c>
      <c r="H25" s="55">
        <f t="shared" si="0"/>
        <v>1720</v>
      </c>
      <c r="I25" s="55">
        <f t="shared" si="1"/>
        <v>600</v>
      </c>
      <c r="J25" s="8"/>
      <c r="K25" s="8"/>
      <c r="L25" s="36"/>
      <c r="M25" s="62" t="s">
        <v>167</v>
      </c>
      <c r="N25" s="31"/>
      <c r="O25" s="36">
        <v>30000</v>
      </c>
      <c r="P25" s="2"/>
      <c r="Q25" s="2"/>
      <c r="R25" s="2"/>
    </row>
    <row r="26" spans="1:18" ht="21" customHeight="1" x14ac:dyDescent="0.2">
      <c r="A26" s="31" t="s">
        <v>59</v>
      </c>
      <c r="B26" s="8">
        <v>19</v>
      </c>
      <c r="C26" s="45" t="s">
        <v>60</v>
      </c>
      <c r="D26" s="9">
        <v>122610</v>
      </c>
      <c r="E26" s="55">
        <v>42910</v>
      </c>
      <c r="F26" s="9">
        <v>68930</v>
      </c>
      <c r="G26" s="55">
        <v>24130</v>
      </c>
      <c r="H26" s="55">
        <f t="shared" si="0"/>
        <v>53680</v>
      </c>
      <c r="I26" s="55">
        <f t="shared" si="1"/>
        <v>18780</v>
      </c>
      <c r="J26" s="31" t="s">
        <v>156</v>
      </c>
      <c r="K26" s="31" t="s">
        <v>161</v>
      </c>
      <c r="L26" s="36"/>
      <c r="M26" s="62" t="s">
        <v>167</v>
      </c>
      <c r="N26" s="31"/>
      <c r="O26" s="36">
        <v>146490</v>
      </c>
      <c r="P26" s="2"/>
      <c r="Q26" s="2"/>
      <c r="R26" s="2"/>
    </row>
    <row r="27" spans="1:18" ht="25.5" x14ac:dyDescent="0.2">
      <c r="A27" s="31" t="s">
        <v>61</v>
      </c>
      <c r="B27" s="8">
        <v>20</v>
      </c>
      <c r="C27" s="45" t="s">
        <v>62</v>
      </c>
      <c r="D27" s="9">
        <v>179870</v>
      </c>
      <c r="E27" s="55">
        <v>62690</v>
      </c>
      <c r="F27" s="9">
        <v>89430</v>
      </c>
      <c r="G27" s="55">
        <v>31300</v>
      </c>
      <c r="H27" s="55">
        <f t="shared" si="0"/>
        <v>90440</v>
      </c>
      <c r="I27" s="55">
        <f t="shared" si="1"/>
        <v>31390</v>
      </c>
      <c r="J27" s="31" t="s">
        <v>29</v>
      </c>
      <c r="K27" s="31" t="s">
        <v>160</v>
      </c>
      <c r="L27" s="36" t="s">
        <v>172</v>
      </c>
      <c r="M27" s="25" t="s">
        <v>173</v>
      </c>
      <c r="N27" s="31" t="s">
        <v>197</v>
      </c>
      <c r="O27" s="70" t="s">
        <v>172</v>
      </c>
      <c r="P27" s="2"/>
      <c r="Q27" s="2"/>
      <c r="R27" s="2"/>
    </row>
    <row r="28" spans="1:18" ht="21" customHeight="1" x14ac:dyDescent="0.2">
      <c r="A28" s="31" t="s">
        <v>63</v>
      </c>
      <c r="B28" s="8">
        <v>21</v>
      </c>
      <c r="C28" s="45" t="s">
        <v>64</v>
      </c>
      <c r="D28" s="9">
        <v>110470</v>
      </c>
      <c r="E28" s="55">
        <v>38670</v>
      </c>
      <c r="F28" s="9">
        <v>69590</v>
      </c>
      <c r="G28" s="55">
        <v>24360</v>
      </c>
      <c r="H28" s="55">
        <f t="shared" si="0"/>
        <v>40880</v>
      </c>
      <c r="I28" s="55">
        <f t="shared" si="1"/>
        <v>14310</v>
      </c>
      <c r="J28" s="31" t="s">
        <v>29</v>
      </c>
      <c r="K28" s="31"/>
      <c r="L28" s="36"/>
      <c r="M28" s="62" t="s">
        <v>167</v>
      </c>
      <c r="N28" s="31"/>
      <c r="O28" s="70" t="s">
        <v>172</v>
      </c>
      <c r="P28" s="2"/>
      <c r="Q28" s="2"/>
      <c r="R28" s="2"/>
    </row>
    <row r="29" spans="1:18" ht="21" customHeight="1" x14ac:dyDescent="0.2">
      <c r="A29" s="31" t="s">
        <v>66</v>
      </c>
      <c r="B29" s="8">
        <v>22</v>
      </c>
      <c r="C29" s="45" t="s">
        <v>65</v>
      </c>
      <c r="D29" s="9">
        <v>2116000</v>
      </c>
      <c r="E29" s="55">
        <v>746000</v>
      </c>
      <c r="F29" s="9">
        <v>1150000</v>
      </c>
      <c r="G29" s="55">
        <v>402500</v>
      </c>
      <c r="H29" s="55">
        <f t="shared" si="0"/>
        <v>966000</v>
      </c>
      <c r="I29" s="55">
        <f t="shared" si="1"/>
        <v>343500</v>
      </c>
      <c r="J29" s="8"/>
      <c r="K29" s="31" t="s">
        <v>158</v>
      </c>
      <c r="L29" s="36"/>
      <c r="M29" s="62" t="s">
        <v>167</v>
      </c>
      <c r="N29" s="31"/>
      <c r="O29" s="70" t="s">
        <v>200</v>
      </c>
      <c r="P29" s="2"/>
      <c r="Q29" s="2"/>
      <c r="R29" s="2"/>
    </row>
    <row r="30" spans="1:18" ht="21" customHeight="1" x14ac:dyDescent="0.2">
      <c r="A30" s="31" t="s">
        <v>67</v>
      </c>
      <c r="B30" s="8">
        <v>23</v>
      </c>
      <c r="C30" s="45" t="s">
        <v>68</v>
      </c>
      <c r="D30" s="9">
        <v>138020</v>
      </c>
      <c r="E30" s="55">
        <v>48310</v>
      </c>
      <c r="F30" s="9">
        <v>68500</v>
      </c>
      <c r="G30" s="55">
        <v>23980</v>
      </c>
      <c r="H30" s="55">
        <f t="shared" si="0"/>
        <v>69520</v>
      </c>
      <c r="I30" s="55">
        <f t="shared" si="1"/>
        <v>24330</v>
      </c>
      <c r="J30" s="8"/>
      <c r="K30" s="31" t="s">
        <v>158</v>
      </c>
      <c r="L30" s="36"/>
      <c r="M30" s="62" t="s">
        <v>167</v>
      </c>
      <c r="N30" s="31"/>
      <c r="O30" s="70">
        <v>125000</v>
      </c>
      <c r="P30" s="2"/>
      <c r="Q30" s="2"/>
      <c r="R30" s="2"/>
    </row>
    <row r="31" spans="1:18" ht="25.5" x14ac:dyDescent="0.2">
      <c r="A31" s="31" t="s">
        <v>69</v>
      </c>
      <c r="B31" s="8">
        <v>24</v>
      </c>
      <c r="C31" s="45" t="s">
        <v>70</v>
      </c>
      <c r="D31" s="9">
        <v>28730</v>
      </c>
      <c r="E31" s="55">
        <v>10060</v>
      </c>
      <c r="F31" s="9">
        <v>16000</v>
      </c>
      <c r="G31" s="55">
        <v>5600</v>
      </c>
      <c r="H31" s="55">
        <f t="shared" si="0"/>
        <v>12730</v>
      </c>
      <c r="I31" s="55">
        <f t="shared" si="1"/>
        <v>4460</v>
      </c>
      <c r="J31" s="8"/>
      <c r="K31" s="31"/>
      <c r="L31" s="36">
        <v>16480</v>
      </c>
      <c r="M31" s="25" t="s">
        <v>174</v>
      </c>
      <c r="N31" s="31" t="s">
        <v>197</v>
      </c>
      <c r="O31" s="70">
        <v>16480</v>
      </c>
      <c r="P31" s="2"/>
      <c r="Q31" s="2"/>
      <c r="R31" s="2"/>
    </row>
    <row r="32" spans="1:18" ht="25.5" x14ac:dyDescent="0.2">
      <c r="A32" s="31" t="s">
        <v>72</v>
      </c>
      <c r="B32" s="8">
        <v>25</v>
      </c>
      <c r="C32" s="45" t="s">
        <v>71</v>
      </c>
      <c r="D32" s="9">
        <v>56020</v>
      </c>
      <c r="E32" s="55">
        <v>19610</v>
      </c>
      <c r="F32" s="9">
        <v>35000</v>
      </c>
      <c r="G32" s="55">
        <v>12250</v>
      </c>
      <c r="H32" s="55">
        <f t="shared" si="0"/>
        <v>21020</v>
      </c>
      <c r="I32" s="55">
        <f t="shared" si="1"/>
        <v>7360</v>
      </c>
      <c r="J32" s="8"/>
      <c r="K32" s="8"/>
      <c r="L32" s="36">
        <v>36920</v>
      </c>
      <c r="M32" s="25" t="s">
        <v>175</v>
      </c>
      <c r="N32" s="31" t="s">
        <v>197</v>
      </c>
      <c r="O32" s="36">
        <v>36920</v>
      </c>
      <c r="P32" s="2"/>
      <c r="Q32" s="2"/>
      <c r="R32" s="2"/>
    </row>
    <row r="33" spans="1:18" ht="21" customHeight="1" x14ac:dyDescent="0.2">
      <c r="A33" s="31" t="s">
        <v>73</v>
      </c>
      <c r="B33" s="8">
        <v>26</v>
      </c>
      <c r="C33" s="45" t="s">
        <v>191</v>
      </c>
      <c r="D33" s="9">
        <v>31840</v>
      </c>
      <c r="E33" s="55">
        <v>11150</v>
      </c>
      <c r="F33" s="9">
        <v>12000</v>
      </c>
      <c r="G33" s="55">
        <v>4200</v>
      </c>
      <c r="H33" s="55">
        <f t="shared" si="0"/>
        <v>19840</v>
      </c>
      <c r="I33" s="55">
        <f t="shared" si="1"/>
        <v>6950</v>
      </c>
      <c r="J33" s="8"/>
      <c r="K33" s="8"/>
      <c r="L33" s="36"/>
      <c r="M33" s="62" t="s">
        <v>167</v>
      </c>
      <c r="N33" s="31"/>
      <c r="O33" s="36">
        <v>12160</v>
      </c>
      <c r="P33" s="2"/>
      <c r="Q33" s="2"/>
      <c r="R33" s="2"/>
    </row>
    <row r="34" spans="1:18" ht="38.25" x14ac:dyDescent="0.2">
      <c r="A34" s="31" t="s">
        <v>74</v>
      </c>
      <c r="B34" s="8">
        <v>27</v>
      </c>
      <c r="C34" s="45" t="s">
        <v>75</v>
      </c>
      <c r="D34" s="9">
        <v>14110</v>
      </c>
      <c r="E34" s="55">
        <v>4940</v>
      </c>
      <c r="F34" s="9">
        <v>5510</v>
      </c>
      <c r="G34" s="55">
        <v>1930</v>
      </c>
      <c r="H34" s="55">
        <f t="shared" si="0"/>
        <v>8600</v>
      </c>
      <c r="I34" s="55">
        <f t="shared" si="1"/>
        <v>3010</v>
      </c>
      <c r="J34" s="8"/>
      <c r="K34" s="8"/>
      <c r="L34" s="36">
        <v>5510</v>
      </c>
      <c r="M34" s="25" t="s">
        <v>176</v>
      </c>
      <c r="N34" s="31" t="s">
        <v>197</v>
      </c>
      <c r="O34" s="36">
        <v>5510</v>
      </c>
      <c r="P34" s="2"/>
      <c r="Q34" s="2"/>
      <c r="R34" s="2"/>
    </row>
    <row r="35" spans="1:18" ht="21" customHeight="1" x14ac:dyDescent="0.2">
      <c r="A35" s="47" t="s">
        <v>77</v>
      </c>
      <c r="B35" s="8">
        <v>28</v>
      </c>
      <c r="C35" s="45" t="s">
        <v>76</v>
      </c>
      <c r="D35" s="9">
        <v>130</v>
      </c>
      <c r="E35" s="55">
        <v>50</v>
      </c>
      <c r="F35" s="9">
        <v>1800</v>
      </c>
      <c r="G35" s="55">
        <v>630</v>
      </c>
      <c r="H35" s="55">
        <f t="shared" si="0"/>
        <v>-1670</v>
      </c>
      <c r="I35" s="55">
        <f t="shared" si="1"/>
        <v>-580</v>
      </c>
      <c r="J35" s="8"/>
      <c r="K35" s="8"/>
      <c r="L35" s="36"/>
      <c r="M35" s="62" t="s">
        <v>167</v>
      </c>
      <c r="N35" s="31"/>
      <c r="O35" s="70">
        <v>0</v>
      </c>
      <c r="P35" s="2"/>
      <c r="Q35" s="2"/>
      <c r="R35" s="2"/>
    </row>
    <row r="36" spans="1:18" ht="21" customHeight="1" x14ac:dyDescent="0.2">
      <c r="A36" s="31" t="s">
        <v>77</v>
      </c>
      <c r="B36" s="8">
        <v>29</v>
      </c>
      <c r="C36" s="45" t="s">
        <v>78</v>
      </c>
      <c r="D36" s="9">
        <v>40430</v>
      </c>
      <c r="E36" s="55">
        <v>16050</v>
      </c>
      <c r="F36" s="9">
        <v>178200</v>
      </c>
      <c r="G36" s="55">
        <v>62370</v>
      </c>
      <c r="H36" s="55">
        <f t="shared" si="0"/>
        <v>-137770</v>
      </c>
      <c r="I36" s="55">
        <f t="shared" si="1"/>
        <v>-46320</v>
      </c>
      <c r="J36" s="8"/>
      <c r="K36" s="8"/>
      <c r="L36" s="36"/>
      <c r="M36" s="62" t="s">
        <v>167</v>
      </c>
      <c r="N36" s="31"/>
      <c r="O36" s="70">
        <v>360000</v>
      </c>
      <c r="P36" s="2"/>
      <c r="Q36" s="2"/>
      <c r="R36" s="2"/>
    </row>
    <row r="37" spans="1:18" ht="21" customHeight="1" x14ac:dyDescent="0.2">
      <c r="A37" s="76" t="s">
        <v>79</v>
      </c>
      <c r="B37" s="72">
        <v>30</v>
      </c>
      <c r="C37" s="48" t="s">
        <v>80</v>
      </c>
      <c r="D37" s="9">
        <v>143550</v>
      </c>
      <c r="E37" s="55">
        <v>50240</v>
      </c>
      <c r="F37" s="9">
        <v>232500</v>
      </c>
      <c r="G37" s="55">
        <v>81380</v>
      </c>
      <c r="H37" s="55">
        <f t="shared" si="0"/>
        <v>-88950</v>
      </c>
      <c r="I37" s="55">
        <f t="shared" si="1"/>
        <v>-31140</v>
      </c>
      <c r="J37" s="8"/>
      <c r="K37" s="8"/>
      <c r="L37" s="36"/>
      <c r="M37" s="62" t="s">
        <v>167</v>
      </c>
      <c r="N37" s="31"/>
      <c r="O37" s="70">
        <v>205710</v>
      </c>
      <c r="P37" s="2"/>
      <c r="Q37" s="2"/>
      <c r="R37" s="2"/>
    </row>
    <row r="38" spans="1:18" ht="21" customHeight="1" x14ac:dyDescent="0.2">
      <c r="A38" s="78"/>
      <c r="B38" s="74"/>
      <c r="C38" s="45" t="s">
        <v>81</v>
      </c>
      <c r="D38" s="9">
        <v>10120</v>
      </c>
      <c r="E38" s="55">
        <v>3540</v>
      </c>
      <c r="F38" s="9">
        <v>17500</v>
      </c>
      <c r="G38" s="55">
        <v>6120</v>
      </c>
      <c r="H38" s="55">
        <f t="shared" si="0"/>
        <v>-7380</v>
      </c>
      <c r="I38" s="55">
        <f t="shared" si="1"/>
        <v>-2580</v>
      </c>
      <c r="J38" s="8"/>
      <c r="K38" s="8"/>
      <c r="L38" s="36"/>
      <c r="M38" s="62" t="s">
        <v>167</v>
      </c>
      <c r="N38" s="31"/>
      <c r="O38" s="36" t="s">
        <v>200</v>
      </c>
      <c r="P38" s="2"/>
      <c r="Q38" s="2"/>
      <c r="R38" s="2"/>
    </row>
    <row r="39" spans="1:18" ht="21" customHeight="1" x14ac:dyDescent="0.2">
      <c r="A39" s="31" t="s">
        <v>82</v>
      </c>
      <c r="B39" s="8">
        <v>31</v>
      </c>
      <c r="C39" s="45" t="s">
        <v>83</v>
      </c>
      <c r="D39" s="9">
        <v>624390</v>
      </c>
      <c r="E39" s="55">
        <v>218540</v>
      </c>
      <c r="F39" s="9">
        <v>1175570</v>
      </c>
      <c r="G39" s="55">
        <v>411450</v>
      </c>
      <c r="H39" s="55">
        <f t="shared" si="0"/>
        <v>-551180</v>
      </c>
      <c r="I39" s="55">
        <f t="shared" si="1"/>
        <v>-192910</v>
      </c>
      <c r="J39" s="8"/>
      <c r="K39" s="8"/>
      <c r="L39" s="36"/>
      <c r="M39" s="62" t="s">
        <v>167</v>
      </c>
      <c r="N39" s="31"/>
      <c r="O39" s="70">
        <v>1175570</v>
      </c>
      <c r="P39" s="2"/>
      <c r="Q39" s="2"/>
      <c r="R39" s="2"/>
    </row>
    <row r="40" spans="1:18" ht="25.5" customHeight="1" x14ac:dyDescent="0.2">
      <c r="A40" s="75" t="s">
        <v>87</v>
      </c>
      <c r="B40" s="72">
        <v>32</v>
      </c>
      <c r="C40" s="45" t="s">
        <v>84</v>
      </c>
      <c r="D40" s="9">
        <v>6300</v>
      </c>
      <c r="E40" s="55">
        <v>2210</v>
      </c>
      <c r="F40" s="9">
        <v>10000</v>
      </c>
      <c r="G40" s="55">
        <v>3500</v>
      </c>
      <c r="H40" s="55">
        <f t="shared" si="0"/>
        <v>-3700</v>
      </c>
      <c r="I40" s="55">
        <f t="shared" si="1"/>
        <v>-1290</v>
      </c>
      <c r="J40" s="8"/>
      <c r="K40" s="8"/>
      <c r="L40" s="36"/>
      <c r="M40" s="62" t="s">
        <v>167</v>
      </c>
      <c r="N40" s="31"/>
      <c r="O40" s="36">
        <v>10000</v>
      </c>
      <c r="P40" s="2"/>
      <c r="Q40" s="2"/>
      <c r="R40" s="2"/>
    </row>
    <row r="41" spans="1:18" ht="21" customHeight="1" x14ac:dyDescent="0.2">
      <c r="A41" s="79"/>
      <c r="B41" s="73"/>
      <c r="C41" s="45" t="s">
        <v>85</v>
      </c>
      <c r="D41" s="9">
        <v>84400</v>
      </c>
      <c r="E41" s="55">
        <v>29540</v>
      </c>
      <c r="F41" s="9">
        <v>115000</v>
      </c>
      <c r="G41" s="55">
        <v>40250</v>
      </c>
      <c r="H41" s="55">
        <f t="shared" si="0"/>
        <v>-30600</v>
      </c>
      <c r="I41" s="55">
        <f t="shared" si="1"/>
        <v>-10710</v>
      </c>
      <c r="J41" s="8"/>
      <c r="K41" s="8"/>
      <c r="L41" s="36"/>
      <c r="M41" s="62" t="s">
        <v>167</v>
      </c>
      <c r="N41" s="31"/>
      <c r="O41" s="36">
        <v>115000</v>
      </c>
      <c r="P41" s="2"/>
      <c r="Q41" s="2"/>
      <c r="R41" s="2"/>
    </row>
    <row r="42" spans="1:18" ht="12.75" x14ac:dyDescent="0.2">
      <c r="A42" s="80"/>
      <c r="B42" s="74"/>
      <c r="C42" s="45" t="s">
        <v>86</v>
      </c>
      <c r="D42" s="9">
        <v>271940</v>
      </c>
      <c r="E42" s="55">
        <v>95180</v>
      </c>
      <c r="F42" s="9">
        <v>375000</v>
      </c>
      <c r="G42" s="55">
        <v>131250</v>
      </c>
      <c r="H42" s="55">
        <f t="shared" si="0"/>
        <v>-103060</v>
      </c>
      <c r="I42" s="55">
        <f t="shared" si="1"/>
        <v>-36070</v>
      </c>
      <c r="J42" s="8"/>
      <c r="K42" s="8"/>
      <c r="L42" s="36"/>
      <c r="M42" s="62" t="s">
        <v>167</v>
      </c>
      <c r="N42" s="44"/>
      <c r="O42" s="36">
        <v>375000</v>
      </c>
      <c r="P42" s="2"/>
      <c r="Q42" s="2"/>
      <c r="R42" s="2"/>
    </row>
    <row r="43" spans="1:18" ht="21" customHeight="1" x14ac:dyDescent="0.2">
      <c r="A43" s="75" t="s">
        <v>88</v>
      </c>
      <c r="B43" s="72">
        <v>33</v>
      </c>
      <c r="C43" s="45" t="s">
        <v>89</v>
      </c>
      <c r="D43" s="9">
        <v>80</v>
      </c>
      <c r="E43" s="55">
        <v>30</v>
      </c>
      <c r="F43" s="9">
        <v>110</v>
      </c>
      <c r="G43" s="55">
        <v>40</v>
      </c>
      <c r="H43" s="55">
        <f t="shared" si="0"/>
        <v>-30</v>
      </c>
      <c r="I43" s="55">
        <f t="shared" si="1"/>
        <v>-10</v>
      </c>
      <c r="J43" s="8"/>
      <c r="K43" s="8"/>
      <c r="L43" s="37"/>
      <c r="M43" s="62" t="s">
        <v>167</v>
      </c>
      <c r="N43" s="31"/>
      <c r="O43" s="36" t="s">
        <v>200</v>
      </c>
      <c r="P43" s="2"/>
      <c r="Q43" s="2"/>
      <c r="R43" s="2"/>
    </row>
    <row r="44" spans="1:18" ht="21" customHeight="1" x14ac:dyDescent="0.2">
      <c r="A44" s="77"/>
      <c r="B44" s="73"/>
      <c r="C44" s="45" t="s">
        <v>90</v>
      </c>
      <c r="D44" s="9">
        <v>130</v>
      </c>
      <c r="E44" s="55">
        <v>50</v>
      </c>
      <c r="F44" s="9">
        <v>180</v>
      </c>
      <c r="G44" s="55">
        <v>60</v>
      </c>
      <c r="H44" s="55">
        <f t="shared" si="0"/>
        <v>-50</v>
      </c>
      <c r="I44" s="55">
        <f t="shared" si="1"/>
        <v>-10</v>
      </c>
      <c r="J44" s="8"/>
      <c r="K44" s="31"/>
      <c r="L44" s="36"/>
      <c r="M44" s="62" t="s">
        <v>167</v>
      </c>
      <c r="N44" s="31"/>
      <c r="O44" s="70" t="s">
        <v>200</v>
      </c>
      <c r="P44" s="2"/>
      <c r="Q44" s="2"/>
      <c r="R44" s="2"/>
    </row>
    <row r="45" spans="1:18" ht="21" customHeight="1" x14ac:dyDescent="0.2">
      <c r="A45" s="77"/>
      <c r="B45" s="73"/>
      <c r="C45" s="45" t="s">
        <v>91</v>
      </c>
      <c r="D45" s="9">
        <v>210330</v>
      </c>
      <c r="E45" s="55">
        <v>73620</v>
      </c>
      <c r="F45" s="9">
        <v>291820</v>
      </c>
      <c r="G45" s="55">
        <v>102140</v>
      </c>
      <c r="H45" s="55">
        <f t="shared" si="0"/>
        <v>-81490</v>
      </c>
      <c r="I45" s="55">
        <f t="shared" si="1"/>
        <v>-28520</v>
      </c>
      <c r="J45" s="8"/>
      <c r="K45" s="31"/>
      <c r="L45" s="36"/>
      <c r="M45" s="62" t="s">
        <v>167</v>
      </c>
      <c r="N45" s="31"/>
      <c r="O45" s="70">
        <v>301360</v>
      </c>
      <c r="P45" s="2"/>
      <c r="Q45" s="2"/>
      <c r="R45" s="2"/>
    </row>
    <row r="46" spans="1:18" ht="21" customHeight="1" x14ac:dyDescent="0.2">
      <c r="A46" s="77"/>
      <c r="B46" s="73"/>
      <c r="C46" s="45" t="s">
        <v>92</v>
      </c>
      <c r="D46" s="9">
        <v>23600</v>
      </c>
      <c r="E46" s="55">
        <v>8260</v>
      </c>
      <c r="F46" s="9">
        <v>32740</v>
      </c>
      <c r="G46" s="55">
        <v>11460</v>
      </c>
      <c r="H46" s="55">
        <f t="shared" si="0"/>
        <v>-9140</v>
      </c>
      <c r="I46" s="55">
        <f t="shared" si="1"/>
        <v>-3200</v>
      </c>
      <c r="J46" s="8"/>
      <c r="K46" s="31"/>
      <c r="L46" s="36"/>
      <c r="M46" s="62" t="s">
        <v>167</v>
      </c>
      <c r="N46" s="31"/>
      <c r="O46" s="70" t="s">
        <v>200</v>
      </c>
      <c r="P46" s="2"/>
      <c r="Q46" s="2"/>
      <c r="R46" s="2"/>
    </row>
    <row r="47" spans="1:18" ht="25.5" x14ac:dyDescent="0.2">
      <c r="A47" s="77"/>
      <c r="B47" s="73"/>
      <c r="C47" s="45" t="s">
        <v>93</v>
      </c>
      <c r="D47" s="9">
        <v>30</v>
      </c>
      <c r="E47" s="55">
        <v>10</v>
      </c>
      <c r="F47" s="9">
        <v>40</v>
      </c>
      <c r="G47" s="55">
        <v>10</v>
      </c>
      <c r="H47" s="9">
        <f t="shared" si="0"/>
        <v>-10</v>
      </c>
      <c r="I47" s="55">
        <f t="shared" si="1"/>
        <v>0</v>
      </c>
      <c r="J47" s="8"/>
      <c r="K47" s="31"/>
      <c r="L47" s="36"/>
      <c r="M47" s="62" t="s">
        <v>167</v>
      </c>
      <c r="N47" s="44"/>
      <c r="O47" s="70" t="s">
        <v>200</v>
      </c>
      <c r="P47" s="2"/>
      <c r="Q47" s="2"/>
      <c r="R47" s="2"/>
    </row>
    <row r="48" spans="1:18" ht="21" customHeight="1" x14ac:dyDescent="0.2">
      <c r="A48" s="77"/>
      <c r="B48" s="73"/>
      <c r="C48" s="45" t="s">
        <v>94</v>
      </c>
      <c r="D48" s="9">
        <v>150</v>
      </c>
      <c r="E48" s="55">
        <v>50</v>
      </c>
      <c r="F48" s="9">
        <v>210</v>
      </c>
      <c r="G48" s="55">
        <v>70</v>
      </c>
      <c r="H48" s="9">
        <f t="shared" si="0"/>
        <v>-60</v>
      </c>
      <c r="I48" s="55">
        <f t="shared" si="1"/>
        <v>-20</v>
      </c>
      <c r="J48" s="8"/>
      <c r="K48" s="31"/>
      <c r="L48" s="36"/>
      <c r="M48" s="62" t="s">
        <v>167</v>
      </c>
      <c r="N48" s="44"/>
      <c r="O48" s="70" t="s">
        <v>200</v>
      </c>
      <c r="P48" s="2"/>
      <c r="Q48" s="2"/>
      <c r="R48" s="2"/>
    </row>
    <row r="49" spans="1:18" ht="21" customHeight="1" x14ac:dyDescent="0.2">
      <c r="A49" s="78"/>
      <c r="B49" s="74"/>
      <c r="C49" s="45" t="s">
        <v>95</v>
      </c>
      <c r="D49" s="9">
        <v>650</v>
      </c>
      <c r="E49" s="55">
        <v>230</v>
      </c>
      <c r="F49" s="9">
        <v>900</v>
      </c>
      <c r="G49" s="55">
        <v>320</v>
      </c>
      <c r="H49" s="9">
        <f t="shared" si="0"/>
        <v>-250</v>
      </c>
      <c r="I49" s="55">
        <f t="shared" si="1"/>
        <v>-90</v>
      </c>
      <c r="J49" s="8"/>
      <c r="K49" s="31"/>
      <c r="L49" s="36"/>
      <c r="M49" s="62" t="s">
        <v>167</v>
      </c>
      <c r="N49" s="44"/>
      <c r="O49" s="70" t="s">
        <v>200</v>
      </c>
      <c r="P49" s="2"/>
      <c r="Q49" s="2"/>
      <c r="R49" s="2"/>
    </row>
    <row r="50" spans="1:18" ht="25.5" x14ac:dyDescent="0.2">
      <c r="A50" s="47" t="s">
        <v>97</v>
      </c>
      <c r="B50" s="8">
        <v>34</v>
      </c>
      <c r="C50" s="45" t="s">
        <v>96</v>
      </c>
      <c r="D50" s="9">
        <v>176700</v>
      </c>
      <c r="E50" s="55">
        <v>61850</v>
      </c>
      <c r="F50" s="9">
        <v>250000</v>
      </c>
      <c r="G50" s="55">
        <v>87500</v>
      </c>
      <c r="H50" s="9">
        <f t="shared" si="0"/>
        <v>-73300</v>
      </c>
      <c r="I50" s="55">
        <f t="shared" si="1"/>
        <v>-25650</v>
      </c>
      <c r="J50" s="8"/>
      <c r="K50" s="31"/>
      <c r="L50" s="36"/>
      <c r="M50" s="62" t="s">
        <v>167</v>
      </c>
      <c r="N50" s="31"/>
      <c r="O50" s="70">
        <v>250000</v>
      </c>
      <c r="P50" s="2"/>
      <c r="Q50" s="2"/>
      <c r="R50" s="2"/>
    </row>
    <row r="51" spans="1:18" ht="25.5" x14ac:dyDescent="0.2">
      <c r="A51" s="75" t="s">
        <v>98</v>
      </c>
      <c r="B51" s="72">
        <v>35</v>
      </c>
      <c r="C51" s="45" t="s">
        <v>99</v>
      </c>
      <c r="D51" s="9">
        <v>26500</v>
      </c>
      <c r="E51" s="55">
        <v>9280</v>
      </c>
      <c r="F51" s="9">
        <v>37400</v>
      </c>
      <c r="G51" s="55">
        <v>13090</v>
      </c>
      <c r="H51" s="9">
        <f t="shared" si="0"/>
        <v>-10900</v>
      </c>
      <c r="I51" s="55">
        <f t="shared" si="1"/>
        <v>-3810</v>
      </c>
      <c r="J51" s="8"/>
      <c r="K51" s="31"/>
      <c r="L51" s="36"/>
      <c r="M51" s="62" t="s">
        <v>167</v>
      </c>
      <c r="N51" s="31"/>
      <c r="O51" s="36" t="s">
        <v>200</v>
      </c>
      <c r="P51" s="2"/>
      <c r="Q51" s="2"/>
      <c r="R51" s="2"/>
    </row>
    <row r="52" spans="1:18" ht="12.75" x14ac:dyDescent="0.2">
      <c r="A52" s="80"/>
      <c r="B52" s="74"/>
      <c r="C52" s="45" t="s">
        <v>100</v>
      </c>
      <c r="D52" s="9">
        <v>128580</v>
      </c>
      <c r="E52" s="55">
        <v>45000</v>
      </c>
      <c r="F52" s="9">
        <v>182600</v>
      </c>
      <c r="G52" s="55">
        <v>63910</v>
      </c>
      <c r="H52" s="9">
        <f t="shared" si="0"/>
        <v>-54020</v>
      </c>
      <c r="I52" s="55">
        <f t="shared" si="1"/>
        <v>-18910</v>
      </c>
      <c r="J52" s="8"/>
      <c r="K52" s="31"/>
      <c r="L52" s="37"/>
      <c r="M52" s="62" t="s">
        <v>167</v>
      </c>
      <c r="N52" s="44"/>
      <c r="O52" s="70">
        <v>193500</v>
      </c>
      <c r="P52" s="2"/>
      <c r="Q52" s="2"/>
      <c r="R52" s="2"/>
    </row>
    <row r="53" spans="1:18" ht="21" customHeight="1" x14ac:dyDescent="0.2">
      <c r="A53" s="31" t="s">
        <v>101</v>
      </c>
      <c r="B53" s="8">
        <v>36</v>
      </c>
      <c r="C53" s="45" t="s">
        <v>102</v>
      </c>
      <c r="D53" s="9">
        <v>118900</v>
      </c>
      <c r="E53" s="55">
        <v>41620</v>
      </c>
      <c r="F53" s="9">
        <v>324500</v>
      </c>
      <c r="G53" s="55">
        <v>113580</v>
      </c>
      <c r="H53" s="9">
        <f t="shared" ref="H53:I55" si="2">D53-F53</f>
        <v>-205600</v>
      </c>
      <c r="I53" s="55">
        <f t="shared" si="2"/>
        <v>-71960</v>
      </c>
      <c r="J53" s="8"/>
      <c r="K53" s="31" t="s">
        <v>192</v>
      </c>
      <c r="L53" s="36"/>
      <c r="M53" s="62" t="s">
        <v>167</v>
      </c>
      <c r="N53" s="31"/>
      <c r="O53" s="70">
        <v>324500</v>
      </c>
      <c r="P53" s="2"/>
      <c r="Q53" s="2"/>
      <c r="R53" s="2"/>
    </row>
    <row r="54" spans="1:18" ht="21" customHeight="1" x14ac:dyDescent="0.2">
      <c r="A54" s="31" t="s">
        <v>104</v>
      </c>
      <c r="B54" s="8">
        <v>37</v>
      </c>
      <c r="C54" s="45" t="s">
        <v>103</v>
      </c>
      <c r="D54" s="9">
        <v>99300</v>
      </c>
      <c r="E54" s="55">
        <v>34760</v>
      </c>
      <c r="F54" s="9">
        <v>200000</v>
      </c>
      <c r="G54" s="55">
        <v>70000</v>
      </c>
      <c r="H54" s="9">
        <f t="shared" si="2"/>
        <v>-100700</v>
      </c>
      <c r="I54" s="55">
        <f t="shared" si="2"/>
        <v>-35240</v>
      </c>
      <c r="J54" s="8"/>
      <c r="K54" s="31"/>
      <c r="L54" s="36"/>
      <c r="M54" s="62" t="s">
        <v>167</v>
      </c>
      <c r="N54" s="31"/>
      <c r="O54" s="70">
        <v>200000</v>
      </c>
      <c r="P54" s="2"/>
      <c r="Q54" s="2"/>
      <c r="R54" s="2"/>
    </row>
    <row r="55" spans="1:18" ht="21" customHeight="1" x14ac:dyDescent="0.2">
      <c r="A55" s="31" t="s">
        <v>105</v>
      </c>
      <c r="B55" s="8">
        <v>38</v>
      </c>
      <c r="C55" s="45" t="s">
        <v>106</v>
      </c>
      <c r="D55" s="9">
        <v>551550</v>
      </c>
      <c r="E55" s="55">
        <v>193050</v>
      </c>
      <c r="F55" s="9">
        <v>775000</v>
      </c>
      <c r="G55" s="55">
        <v>271250</v>
      </c>
      <c r="H55" s="9">
        <f t="shared" si="2"/>
        <v>-223450</v>
      </c>
      <c r="I55" s="55">
        <f t="shared" si="2"/>
        <v>-78200</v>
      </c>
      <c r="J55" s="8"/>
      <c r="K55" s="31" t="s">
        <v>192</v>
      </c>
      <c r="L55" s="36"/>
      <c r="M55" s="62" t="s">
        <v>167</v>
      </c>
      <c r="N55" s="31"/>
      <c r="O55" s="70">
        <v>450000</v>
      </c>
      <c r="P55" s="2"/>
      <c r="Q55" s="2"/>
      <c r="R55" s="2"/>
    </row>
    <row r="56" spans="1:18" ht="21" customHeight="1" x14ac:dyDescent="0.2">
      <c r="A56" s="75" t="s">
        <v>110</v>
      </c>
      <c r="B56" s="72">
        <v>39</v>
      </c>
      <c r="C56" s="45" t="s">
        <v>107</v>
      </c>
      <c r="D56" s="9">
        <v>131690</v>
      </c>
      <c r="E56" s="55">
        <v>46090</v>
      </c>
      <c r="F56" s="9">
        <v>213500</v>
      </c>
      <c r="G56" s="55">
        <v>74730</v>
      </c>
      <c r="H56" s="9">
        <f t="shared" ref="H56:H86" si="3">D56-F56</f>
        <v>-81810</v>
      </c>
      <c r="I56" s="55">
        <f t="shared" ref="I56:I86" si="4">E56-G56</f>
        <v>-28640</v>
      </c>
      <c r="J56" s="8"/>
      <c r="K56" s="31"/>
      <c r="L56" s="36"/>
      <c r="M56" s="62" t="s">
        <v>167</v>
      </c>
      <c r="N56" s="31"/>
      <c r="O56" s="70">
        <v>249790</v>
      </c>
      <c r="P56" s="2"/>
      <c r="Q56" s="2"/>
      <c r="R56" s="2"/>
    </row>
    <row r="57" spans="1:18" ht="21" customHeight="1" x14ac:dyDescent="0.2">
      <c r="A57" s="73"/>
      <c r="B57" s="73"/>
      <c r="C57" s="45" t="s">
        <v>108</v>
      </c>
      <c r="D57" s="9">
        <v>21580</v>
      </c>
      <c r="E57" s="55">
        <v>7550</v>
      </c>
      <c r="F57" s="9">
        <v>36600</v>
      </c>
      <c r="G57" s="55">
        <v>12810</v>
      </c>
      <c r="H57" s="9">
        <f t="shared" si="3"/>
        <v>-15020</v>
      </c>
      <c r="I57" s="55">
        <f t="shared" si="4"/>
        <v>-5260</v>
      </c>
      <c r="J57" s="8"/>
      <c r="K57" s="31"/>
      <c r="L57" s="36"/>
      <c r="M57" s="62" t="s">
        <v>167</v>
      </c>
      <c r="N57" s="31"/>
      <c r="O57" s="70" t="s">
        <v>200</v>
      </c>
      <c r="P57" s="2"/>
      <c r="Q57" s="2"/>
      <c r="R57" s="2"/>
    </row>
    <row r="58" spans="1:18" ht="25.5" x14ac:dyDescent="0.2">
      <c r="A58" s="74"/>
      <c r="B58" s="74"/>
      <c r="C58" s="45" t="s">
        <v>109</v>
      </c>
      <c r="D58" s="9">
        <v>33630</v>
      </c>
      <c r="E58" s="55">
        <v>11770</v>
      </c>
      <c r="F58" s="9">
        <v>54900</v>
      </c>
      <c r="G58" s="55">
        <v>19210</v>
      </c>
      <c r="H58" s="9">
        <f t="shared" si="3"/>
        <v>-21270</v>
      </c>
      <c r="I58" s="55">
        <f t="shared" si="4"/>
        <v>-7440</v>
      </c>
      <c r="J58" s="10"/>
      <c r="K58" s="31"/>
      <c r="L58" s="36"/>
      <c r="M58" s="62" t="s">
        <v>167</v>
      </c>
      <c r="N58" s="44"/>
      <c r="O58" s="70" t="s">
        <v>200</v>
      </c>
      <c r="P58" s="2"/>
      <c r="Q58" s="2"/>
      <c r="R58" s="2"/>
    </row>
    <row r="59" spans="1:18" ht="21" customHeight="1" x14ac:dyDescent="0.2">
      <c r="A59" s="31" t="s">
        <v>162</v>
      </c>
      <c r="B59" s="8">
        <v>40</v>
      </c>
      <c r="C59" s="45" t="s">
        <v>111</v>
      </c>
      <c r="D59" s="9">
        <v>37830</v>
      </c>
      <c r="E59" s="55">
        <v>13240</v>
      </c>
      <c r="F59" s="9">
        <v>165000</v>
      </c>
      <c r="G59" s="55">
        <v>57750</v>
      </c>
      <c r="H59" s="9">
        <f t="shared" si="3"/>
        <v>-127170</v>
      </c>
      <c r="I59" s="55">
        <f t="shared" si="4"/>
        <v>-44510</v>
      </c>
      <c r="J59" s="8"/>
      <c r="K59" s="31"/>
      <c r="L59" s="36"/>
      <c r="M59" s="62" t="s">
        <v>167</v>
      </c>
      <c r="N59" s="31" t="s">
        <v>156</v>
      </c>
      <c r="O59" s="70" t="s">
        <v>200</v>
      </c>
      <c r="P59" s="2"/>
      <c r="Q59" s="2"/>
      <c r="R59" s="2"/>
    </row>
    <row r="60" spans="1:18" ht="25.5" x14ac:dyDescent="0.2">
      <c r="A60" s="47" t="s">
        <v>113</v>
      </c>
      <c r="B60" s="8">
        <v>41</v>
      </c>
      <c r="C60" s="45" t="s">
        <v>112</v>
      </c>
      <c r="D60" s="9">
        <v>75000</v>
      </c>
      <c r="E60" s="55">
        <v>26250</v>
      </c>
      <c r="F60" s="9">
        <v>118000</v>
      </c>
      <c r="G60" s="55">
        <v>41300</v>
      </c>
      <c r="H60" s="9">
        <f t="shared" si="3"/>
        <v>-43000</v>
      </c>
      <c r="I60" s="55">
        <f t="shared" si="4"/>
        <v>-15050</v>
      </c>
      <c r="J60" s="8"/>
      <c r="K60" s="31" t="s">
        <v>192</v>
      </c>
      <c r="L60" s="36"/>
      <c r="M60" s="62" t="s">
        <v>167</v>
      </c>
      <c r="N60" s="31"/>
      <c r="O60" s="70">
        <v>118000</v>
      </c>
      <c r="P60" s="2"/>
      <c r="Q60" s="2"/>
      <c r="R60" s="2"/>
    </row>
    <row r="61" spans="1:18" ht="21" customHeight="1" x14ac:dyDescent="0.2">
      <c r="A61" s="76" t="s">
        <v>116</v>
      </c>
      <c r="B61" s="72">
        <v>42</v>
      </c>
      <c r="C61" s="45" t="s">
        <v>114</v>
      </c>
      <c r="D61" s="9">
        <v>923770</v>
      </c>
      <c r="E61" s="55">
        <v>323320</v>
      </c>
      <c r="F61" s="9">
        <v>1424160</v>
      </c>
      <c r="G61" s="55">
        <v>498460</v>
      </c>
      <c r="H61" s="9">
        <f t="shared" si="3"/>
        <v>-500390</v>
      </c>
      <c r="I61" s="55">
        <f t="shared" si="4"/>
        <v>-175140</v>
      </c>
      <c r="J61" s="8"/>
      <c r="K61" s="31"/>
      <c r="L61" s="36"/>
      <c r="M61" s="62" t="s">
        <v>167</v>
      </c>
      <c r="N61" s="31"/>
      <c r="O61" s="70" t="s">
        <v>200</v>
      </c>
      <c r="P61" s="2"/>
      <c r="Q61" s="2"/>
      <c r="R61" s="2"/>
    </row>
    <row r="62" spans="1:18" ht="25.5" x14ac:dyDescent="0.2">
      <c r="A62" s="74"/>
      <c r="B62" s="74"/>
      <c r="C62" s="45" t="s">
        <v>115</v>
      </c>
      <c r="D62" s="9">
        <v>190260</v>
      </c>
      <c r="E62" s="55">
        <v>66590</v>
      </c>
      <c r="F62" s="9">
        <v>296700</v>
      </c>
      <c r="G62" s="55">
        <v>103840</v>
      </c>
      <c r="H62" s="9">
        <f t="shared" si="3"/>
        <v>-106440</v>
      </c>
      <c r="I62" s="55">
        <f t="shared" si="4"/>
        <v>-37250</v>
      </c>
      <c r="J62" s="8"/>
      <c r="K62" s="31"/>
      <c r="L62" s="36"/>
      <c r="M62" s="62" t="s">
        <v>167</v>
      </c>
      <c r="N62" s="44"/>
      <c r="O62" s="70" t="s">
        <v>200</v>
      </c>
      <c r="P62" s="2"/>
      <c r="Q62" s="2"/>
      <c r="R62" s="2"/>
    </row>
    <row r="63" spans="1:18" ht="21" customHeight="1" x14ac:dyDescent="0.2">
      <c r="A63" s="31" t="s">
        <v>117</v>
      </c>
      <c r="B63" s="8">
        <v>43</v>
      </c>
      <c r="C63" s="45" t="s">
        <v>196</v>
      </c>
      <c r="D63" s="9">
        <v>160650</v>
      </c>
      <c r="E63" s="55">
        <v>56230</v>
      </c>
      <c r="F63" s="9">
        <v>257140</v>
      </c>
      <c r="G63" s="55">
        <v>90000</v>
      </c>
      <c r="H63" s="9">
        <f t="shared" si="3"/>
        <v>-96490</v>
      </c>
      <c r="I63" s="55">
        <f t="shared" si="4"/>
        <v>-33770</v>
      </c>
      <c r="J63" s="8"/>
      <c r="K63" s="31"/>
      <c r="L63" s="36"/>
      <c r="M63" s="62" t="s">
        <v>167</v>
      </c>
      <c r="N63" s="31"/>
      <c r="O63" s="70" t="s">
        <v>200</v>
      </c>
      <c r="P63" s="2"/>
      <c r="Q63" s="2"/>
      <c r="R63" s="2"/>
    </row>
    <row r="64" spans="1:18" ht="25.5" x14ac:dyDescent="0.2">
      <c r="A64" s="31" t="s">
        <v>118</v>
      </c>
      <c r="B64" s="8">
        <v>44</v>
      </c>
      <c r="C64" s="45" t="s">
        <v>119</v>
      </c>
      <c r="D64" s="9">
        <v>97190</v>
      </c>
      <c r="E64" s="55">
        <v>34020</v>
      </c>
      <c r="F64" s="9">
        <v>14840</v>
      </c>
      <c r="G64" s="55">
        <v>5190</v>
      </c>
      <c r="H64" s="9">
        <f t="shared" si="3"/>
        <v>82350</v>
      </c>
      <c r="I64" s="55">
        <f t="shared" si="4"/>
        <v>28830</v>
      </c>
      <c r="J64" s="31" t="s">
        <v>29</v>
      </c>
      <c r="K64" s="31" t="s">
        <v>160</v>
      </c>
      <c r="L64" s="36" t="s">
        <v>172</v>
      </c>
      <c r="M64" s="25" t="s">
        <v>177</v>
      </c>
      <c r="N64" s="31" t="s">
        <v>197</v>
      </c>
      <c r="O64" s="70" t="s">
        <v>172</v>
      </c>
      <c r="P64" s="2"/>
      <c r="Q64" s="2"/>
      <c r="R64" s="2"/>
    </row>
    <row r="65" spans="1:18" ht="25.5" x14ac:dyDescent="0.2">
      <c r="A65" s="47" t="s">
        <v>121</v>
      </c>
      <c r="B65" s="8">
        <v>45</v>
      </c>
      <c r="C65" s="45" t="s">
        <v>120</v>
      </c>
      <c r="D65" s="9">
        <v>1076720</v>
      </c>
      <c r="E65" s="55">
        <v>376860</v>
      </c>
      <c r="F65" s="9">
        <v>460000</v>
      </c>
      <c r="G65" s="55"/>
      <c r="H65" s="9">
        <f t="shared" si="3"/>
        <v>616720</v>
      </c>
      <c r="I65" s="55">
        <f t="shared" si="4"/>
        <v>376860</v>
      </c>
      <c r="J65" s="8"/>
      <c r="K65" s="31" t="s">
        <v>158</v>
      </c>
      <c r="L65" s="36">
        <v>460000</v>
      </c>
      <c r="M65" s="25" t="s">
        <v>178</v>
      </c>
      <c r="N65" s="31" t="s">
        <v>197</v>
      </c>
      <c r="O65" s="70">
        <v>460000</v>
      </c>
      <c r="P65" s="2"/>
      <c r="Q65" s="2"/>
      <c r="R65" s="2"/>
    </row>
    <row r="66" spans="1:18" ht="21" customHeight="1" x14ac:dyDescent="0.2">
      <c r="A66" s="31" t="s">
        <v>123</v>
      </c>
      <c r="B66" s="8">
        <v>46</v>
      </c>
      <c r="C66" s="45" t="s">
        <v>122</v>
      </c>
      <c r="D66" s="9">
        <v>60130</v>
      </c>
      <c r="E66" s="55">
        <v>21050</v>
      </c>
      <c r="F66" s="9">
        <v>4810</v>
      </c>
      <c r="G66" s="55">
        <v>1680</v>
      </c>
      <c r="H66" s="9">
        <f t="shared" si="3"/>
        <v>55320</v>
      </c>
      <c r="I66" s="55">
        <f t="shared" si="4"/>
        <v>19370</v>
      </c>
      <c r="J66" s="8"/>
      <c r="K66" s="31" t="s">
        <v>160</v>
      </c>
      <c r="L66" s="36"/>
      <c r="M66" s="62" t="s">
        <v>167</v>
      </c>
      <c r="N66" s="31"/>
      <c r="O66" s="70" t="s">
        <v>200</v>
      </c>
      <c r="P66" s="2"/>
      <c r="Q66" s="2"/>
      <c r="R66" s="2"/>
    </row>
    <row r="67" spans="1:18" ht="21" customHeight="1" x14ac:dyDescent="0.2">
      <c r="A67" s="31" t="s">
        <v>125</v>
      </c>
      <c r="B67" s="8">
        <v>47</v>
      </c>
      <c r="C67" s="45" t="s">
        <v>124</v>
      </c>
      <c r="D67" s="9">
        <v>995890</v>
      </c>
      <c r="E67" s="55">
        <v>348560</v>
      </c>
      <c r="F67" s="9">
        <v>550000</v>
      </c>
      <c r="G67" s="55">
        <v>192500</v>
      </c>
      <c r="H67" s="9">
        <f t="shared" si="3"/>
        <v>445890</v>
      </c>
      <c r="I67" s="55">
        <f t="shared" si="4"/>
        <v>156060</v>
      </c>
      <c r="J67" s="8"/>
      <c r="K67" s="31" t="s">
        <v>158</v>
      </c>
      <c r="L67" s="36"/>
      <c r="M67" s="62" t="s">
        <v>167</v>
      </c>
      <c r="N67" s="31"/>
      <c r="O67" s="70">
        <v>600000</v>
      </c>
      <c r="P67" s="2"/>
      <c r="Q67" s="2"/>
      <c r="R67" s="2"/>
    </row>
    <row r="68" spans="1:18" ht="21" customHeight="1" x14ac:dyDescent="0.2">
      <c r="A68" s="31" t="s">
        <v>126</v>
      </c>
      <c r="B68" s="8">
        <v>48</v>
      </c>
      <c r="C68" s="45" t="s">
        <v>127</v>
      </c>
      <c r="D68" s="9">
        <v>18970</v>
      </c>
      <c r="E68" s="55">
        <v>6640</v>
      </c>
      <c r="F68" s="9">
        <v>12150</v>
      </c>
      <c r="G68" s="55">
        <v>4252</v>
      </c>
      <c r="H68" s="9">
        <f t="shared" si="3"/>
        <v>6820</v>
      </c>
      <c r="I68" s="55">
        <f t="shared" si="4"/>
        <v>2388</v>
      </c>
      <c r="J68" s="8"/>
      <c r="K68" s="31"/>
      <c r="L68" s="36"/>
      <c r="M68" s="62" t="s">
        <v>167</v>
      </c>
      <c r="N68" s="31"/>
      <c r="O68" s="70" t="s">
        <v>200</v>
      </c>
      <c r="P68" s="2"/>
      <c r="Q68" s="2"/>
      <c r="R68" s="2"/>
    </row>
    <row r="69" spans="1:18" ht="21" customHeight="1" x14ac:dyDescent="0.2">
      <c r="A69" s="31" t="s">
        <v>129</v>
      </c>
      <c r="B69" s="8">
        <v>49</v>
      </c>
      <c r="C69" s="45" t="s">
        <v>128</v>
      </c>
      <c r="D69" s="9">
        <v>54380</v>
      </c>
      <c r="E69" s="55">
        <v>19030</v>
      </c>
      <c r="F69" s="9">
        <v>14000</v>
      </c>
      <c r="G69" s="55">
        <v>4900</v>
      </c>
      <c r="H69" s="9">
        <f t="shared" si="3"/>
        <v>40380</v>
      </c>
      <c r="I69" s="55">
        <f t="shared" si="4"/>
        <v>14130</v>
      </c>
      <c r="J69" s="8"/>
      <c r="K69" s="31"/>
      <c r="L69" s="36"/>
      <c r="M69" s="62" t="s">
        <v>167</v>
      </c>
      <c r="N69" s="31"/>
      <c r="O69" s="70">
        <v>24000</v>
      </c>
      <c r="P69" s="2"/>
      <c r="Q69" s="2"/>
      <c r="R69" s="2"/>
    </row>
    <row r="70" spans="1:18" s="65" customFormat="1" ht="38.25" x14ac:dyDescent="0.2">
      <c r="A70" s="31" t="s">
        <v>130</v>
      </c>
      <c r="B70" s="8">
        <v>50</v>
      </c>
      <c r="C70" s="45" t="s">
        <v>190</v>
      </c>
      <c r="D70" s="9">
        <v>54510</v>
      </c>
      <c r="E70" s="55">
        <v>19080</v>
      </c>
      <c r="F70" s="9">
        <v>3500</v>
      </c>
      <c r="G70" s="55">
        <v>1225</v>
      </c>
      <c r="H70" s="9">
        <f t="shared" si="3"/>
        <v>51010</v>
      </c>
      <c r="I70" s="55">
        <f t="shared" si="4"/>
        <v>17855</v>
      </c>
      <c r="J70" s="8"/>
      <c r="K70" s="31" t="s">
        <v>158</v>
      </c>
      <c r="L70" s="36">
        <v>11780</v>
      </c>
      <c r="M70" s="25" t="s">
        <v>184</v>
      </c>
      <c r="N70" s="31"/>
      <c r="O70" s="70">
        <v>11780</v>
      </c>
      <c r="P70" s="64"/>
      <c r="Q70" s="64"/>
      <c r="R70" s="64"/>
    </row>
    <row r="71" spans="1:18" ht="25.5" x14ac:dyDescent="0.2">
      <c r="A71" s="31" t="s">
        <v>133</v>
      </c>
      <c r="B71" s="8">
        <v>51</v>
      </c>
      <c r="C71" s="45" t="s">
        <v>131</v>
      </c>
      <c r="D71" s="9">
        <v>61810</v>
      </c>
      <c r="E71" s="55">
        <v>21630</v>
      </c>
      <c r="F71" s="9">
        <v>40000</v>
      </c>
      <c r="G71" s="55">
        <v>14000</v>
      </c>
      <c r="H71" s="9">
        <f t="shared" si="3"/>
        <v>21810</v>
      </c>
      <c r="I71" s="55">
        <f t="shared" si="4"/>
        <v>7630</v>
      </c>
      <c r="J71" s="8"/>
      <c r="K71" s="31"/>
      <c r="L71" s="36">
        <v>44000</v>
      </c>
      <c r="M71" s="25" t="s">
        <v>179</v>
      </c>
      <c r="N71" s="31" t="s">
        <v>197</v>
      </c>
      <c r="O71" s="70">
        <v>44000</v>
      </c>
      <c r="P71" s="2"/>
      <c r="Q71" s="2"/>
      <c r="R71" s="2"/>
    </row>
    <row r="72" spans="1:18" ht="21" customHeight="1" x14ac:dyDescent="0.2">
      <c r="A72" s="31" t="s">
        <v>133</v>
      </c>
      <c r="B72" s="8">
        <v>52</v>
      </c>
      <c r="C72" s="45" t="s">
        <v>132</v>
      </c>
      <c r="D72" s="9">
        <v>35620</v>
      </c>
      <c r="E72" s="55">
        <v>12780</v>
      </c>
      <c r="F72" s="9">
        <v>13000</v>
      </c>
      <c r="G72" s="55">
        <v>4550</v>
      </c>
      <c r="H72" s="9">
        <f t="shared" si="3"/>
        <v>22620</v>
      </c>
      <c r="I72" s="55">
        <f t="shared" si="4"/>
        <v>8230</v>
      </c>
      <c r="J72" s="8"/>
      <c r="K72" s="31"/>
      <c r="L72" s="36">
        <v>22000</v>
      </c>
      <c r="M72" s="25" t="s">
        <v>179</v>
      </c>
      <c r="N72" s="31" t="s">
        <v>197</v>
      </c>
      <c r="O72" s="70">
        <v>22000</v>
      </c>
      <c r="P72" s="2"/>
      <c r="Q72" s="2"/>
      <c r="R72" s="2"/>
    </row>
    <row r="73" spans="1:18" ht="21" customHeight="1" x14ac:dyDescent="0.2">
      <c r="A73" s="31" t="s">
        <v>133</v>
      </c>
      <c r="B73" s="8">
        <v>53</v>
      </c>
      <c r="C73" s="45" t="s">
        <v>134</v>
      </c>
      <c r="D73" s="9">
        <v>39240</v>
      </c>
      <c r="E73" s="55">
        <v>13730</v>
      </c>
      <c r="F73" s="9">
        <v>22000</v>
      </c>
      <c r="G73" s="55">
        <v>7700</v>
      </c>
      <c r="H73" s="9">
        <f t="shared" si="3"/>
        <v>17240</v>
      </c>
      <c r="I73" s="55">
        <f t="shared" si="4"/>
        <v>6030</v>
      </c>
      <c r="J73" s="8"/>
      <c r="K73" s="31"/>
      <c r="L73" s="36">
        <v>22000</v>
      </c>
      <c r="M73" s="25" t="s">
        <v>179</v>
      </c>
      <c r="N73" s="31" t="s">
        <v>197</v>
      </c>
      <c r="O73" s="70">
        <v>22000</v>
      </c>
      <c r="P73" s="2"/>
      <c r="Q73" s="2"/>
      <c r="R73" s="2"/>
    </row>
    <row r="74" spans="1:18" ht="21" customHeight="1" x14ac:dyDescent="0.2">
      <c r="A74" s="31" t="s">
        <v>133</v>
      </c>
      <c r="B74" s="8">
        <v>54</v>
      </c>
      <c r="C74" s="45" t="s">
        <v>135</v>
      </c>
      <c r="D74" s="9">
        <v>42620</v>
      </c>
      <c r="E74" s="55">
        <v>14920</v>
      </c>
      <c r="F74" s="9">
        <v>14000</v>
      </c>
      <c r="G74" s="55">
        <v>4900</v>
      </c>
      <c r="H74" s="9">
        <f t="shared" si="3"/>
        <v>28620</v>
      </c>
      <c r="I74" s="55">
        <f t="shared" si="4"/>
        <v>10020</v>
      </c>
      <c r="J74" s="8"/>
      <c r="K74" s="31"/>
      <c r="L74" s="36">
        <v>23000</v>
      </c>
      <c r="M74" s="25" t="s">
        <v>179</v>
      </c>
      <c r="N74" s="31" t="s">
        <v>197</v>
      </c>
      <c r="O74" s="70">
        <v>23000</v>
      </c>
      <c r="P74" s="2"/>
      <c r="Q74" s="2"/>
      <c r="R74" s="2"/>
    </row>
    <row r="75" spans="1:18" ht="21" customHeight="1" x14ac:dyDescent="0.2">
      <c r="A75" s="31" t="s">
        <v>137</v>
      </c>
      <c r="B75" s="8">
        <v>55</v>
      </c>
      <c r="C75" s="45" t="s">
        <v>136</v>
      </c>
      <c r="D75" s="9">
        <v>42030</v>
      </c>
      <c r="E75" s="55">
        <v>14710</v>
      </c>
      <c r="F75" s="9">
        <v>20000</v>
      </c>
      <c r="G75" s="55">
        <v>7000</v>
      </c>
      <c r="H75" s="9">
        <f t="shared" si="3"/>
        <v>22030</v>
      </c>
      <c r="I75" s="55">
        <f t="shared" si="4"/>
        <v>7710</v>
      </c>
      <c r="J75" s="8"/>
      <c r="K75" s="31"/>
      <c r="L75" s="36"/>
      <c r="M75" s="41" t="s">
        <v>185</v>
      </c>
      <c r="N75" s="31"/>
      <c r="O75" s="70" t="s">
        <v>203</v>
      </c>
      <c r="P75" s="2"/>
      <c r="Q75" s="2"/>
      <c r="R75" s="2"/>
    </row>
    <row r="76" spans="1:18" ht="25.5" x14ac:dyDescent="0.2">
      <c r="A76" s="31" t="s">
        <v>133</v>
      </c>
      <c r="B76" s="8">
        <v>56</v>
      </c>
      <c r="C76" s="45" t="s">
        <v>138</v>
      </c>
      <c r="D76" s="9">
        <v>25120</v>
      </c>
      <c r="E76" s="55">
        <v>8800</v>
      </c>
      <c r="F76" s="9">
        <v>13000</v>
      </c>
      <c r="G76" s="55">
        <v>4550</v>
      </c>
      <c r="H76" s="9">
        <f t="shared" si="3"/>
        <v>12120</v>
      </c>
      <c r="I76" s="55">
        <f t="shared" si="4"/>
        <v>4250</v>
      </c>
      <c r="J76" s="8"/>
      <c r="K76" s="31"/>
      <c r="L76" s="36">
        <v>13000</v>
      </c>
      <c r="M76" s="25" t="s">
        <v>180</v>
      </c>
      <c r="N76" s="31" t="s">
        <v>197</v>
      </c>
      <c r="O76" s="70">
        <v>13000</v>
      </c>
      <c r="P76" s="2"/>
      <c r="Q76" s="2"/>
      <c r="R76" s="2"/>
    </row>
    <row r="77" spans="1:18" ht="25.5" x14ac:dyDescent="0.2">
      <c r="A77" s="31" t="s">
        <v>139</v>
      </c>
      <c r="B77" s="8">
        <v>57</v>
      </c>
      <c r="C77" s="45" t="s">
        <v>140</v>
      </c>
      <c r="D77" s="9">
        <v>75310</v>
      </c>
      <c r="E77" s="55">
        <v>26360</v>
      </c>
      <c r="F77" s="9">
        <v>45000</v>
      </c>
      <c r="G77" s="55">
        <v>15750</v>
      </c>
      <c r="H77" s="9">
        <f t="shared" si="3"/>
        <v>30310</v>
      </c>
      <c r="I77" s="55">
        <f t="shared" si="4"/>
        <v>10610</v>
      </c>
      <c r="J77" s="8"/>
      <c r="K77" s="31"/>
      <c r="L77" s="36">
        <v>59990</v>
      </c>
      <c r="M77" s="25" t="s">
        <v>186</v>
      </c>
      <c r="N77" s="31" t="s">
        <v>197</v>
      </c>
      <c r="O77" s="70">
        <v>59990</v>
      </c>
      <c r="P77" s="2"/>
      <c r="Q77" s="2"/>
      <c r="R77" s="2"/>
    </row>
    <row r="78" spans="1:18" ht="25.5" x14ac:dyDescent="0.2">
      <c r="A78" s="47" t="s">
        <v>142</v>
      </c>
      <c r="B78" s="8">
        <v>58</v>
      </c>
      <c r="C78" s="45" t="s">
        <v>141</v>
      </c>
      <c r="D78" s="9">
        <v>727280</v>
      </c>
      <c r="E78" s="55">
        <v>254550</v>
      </c>
      <c r="F78" s="9">
        <v>400000</v>
      </c>
      <c r="G78" s="55">
        <v>140000</v>
      </c>
      <c r="H78" s="9">
        <f t="shared" si="3"/>
        <v>327280</v>
      </c>
      <c r="I78" s="55">
        <f t="shared" si="4"/>
        <v>114550</v>
      </c>
      <c r="J78" s="8"/>
      <c r="K78" s="31" t="s">
        <v>189</v>
      </c>
      <c r="L78" s="36"/>
      <c r="M78" s="62" t="s">
        <v>167</v>
      </c>
      <c r="N78" s="31"/>
      <c r="O78" s="70" t="s">
        <v>200</v>
      </c>
      <c r="P78" s="2"/>
      <c r="Q78" s="2"/>
      <c r="R78" s="2"/>
    </row>
    <row r="79" spans="1:18" ht="21" customHeight="1" x14ac:dyDescent="0.2">
      <c r="A79" s="76" t="s">
        <v>143</v>
      </c>
      <c r="B79" s="72">
        <v>59</v>
      </c>
      <c r="C79" s="45" t="s">
        <v>144</v>
      </c>
      <c r="D79" s="9">
        <v>15640</v>
      </c>
      <c r="E79" s="55">
        <v>5470</v>
      </c>
      <c r="F79" s="9">
        <v>3000</v>
      </c>
      <c r="G79" s="55">
        <v>1050</v>
      </c>
      <c r="H79" s="9">
        <f t="shared" si="3"/>
        <v>12640</v>
      </c>
      <c r="I79" s="55">
        <f t="shared" si="4"/>
        <v>4420</v>
      </c>
      <c r="J79" s="8"/>
      <c r="K79" s="8"/>
      <c r="L79" s="36"/>
      <c r="M79" s="62" t="s">
        <v>167</v>
      </c>
      <c r="N79" s="31"/>
      <c r="O79" s="70">
        <v>4400</v>
      </c>
      <c r="P79" s="2"/>
      <c r="Q79" s="2"/>
      <c r="R79" s="2"/>
    </row>
    <row r="80" spans="1:18" ht="21" customHeight="1" x14ac:dyDescent="0.2">
      <c r="A80" s="77"/>
      <c r="B80" s="73"/>
      <c r="C80" s="45" t="s">
        <v>145</v>
      </c>
      <c r="D80" s="9">
        <v>14560</v>
      </c>
      <c r="E80" s="55">
        <v>5130</v>
      </c>
      <c r="F80" s="9">
        <v>3000</v>
      </c>
      <c r="G80" s="55">
        <v>1050</v>
      </c>
      <c r="H80" s="9">
        <f t="shared" si="3"/>
        <v>11560</v>
      </c>
      <c r="I80" s="55">
        <f t="shared" si="4"/>
        <v>4080</v>
      </c>
      <c r="J80" s="8"/>
      <c r="K80" s="8"/>
      <c r="L80" s="36"/>
      <c r="M80" s="62" t="s">
        <v>167</v>
      </c>
      <c r="N80" s="31"/>
      <c r="O80" s="36">
        <v>4300</v>
      </c>
      <c r="P80" s="2"/>
      <c r="Q80" s="2"/>
      <c r="R80" s="2"/>
    </row>
    <row r="81" spans="1:18" ht="21" customHeight="1" x14ac:dyDescent="0.2">
      <c r="A81" s="78"/>
      <c r="B81" s="74"/>
      <c r="C81" s="45" t="s">
        <v>146</v>
      </c>
      <c r="D81" s="9">
        <v>54010</v>
      </c>
      <c r="E81" s="55">
        <v>18900</v>
      </c>
      <c r="F81" s="9">
        <v>9000</v>
      </c>
      <c r="G81" s="55">
        <v>3150</v>
      </c>
      <c r="H81" s="9">
        <f t="shared" si="3"/>
        <v>45010</v>
      </c>
      <c r="I81" s="55">
        <f t="shared" si="4"/>
        <v>15750</v>
      </c>
      <c r="J81" s="8"/>
      <c r="K81" s="8"/>
      <c r="L81" s="36"/>
      <c r="M81" s="62" t="s">
        <v>167</v>
      </c>
      <c r="N81" s="31"/>
      <c r="O81" s="36">
        <v>15840</v>
      </c>
      <c r="P81" s="2"/>
      <c r="Q81" s="2"/>
      <c r="R81" s="2"/>
    </row>
    <row r="82" spans="1:18" ht="25.5" x14ac:dyDescent="0.2">
      <c r="A82" s="31" t="s">
        <v>147</v>
      </c>
      <c r="B82" s="8">
        <v>60</v>
      </c>
      <c r="C82" s="45" t="s">
        <v>148</v>
      </c>
      <c r="D82" s="9">
        <v>99510</v>
      </c>
      <c r="E82" s="55">
        <v>34830</v>
      </c>
      <c r="F82" s="9">
        <v>62500</v>
      </c>
      <c r="G82" s="55">
        <v>21870</v>
      </c>
      <c r="H82" s="9">
        <f t="shared" si="3"/>
        <v>37010</v>
      </c>
      <c r="I82" s="55">
        <f t="shared" si="4"/>
        <v>12960</v>
      </c>
      <c r="J82" s="31" t="s">
        <v>29</v>
      </c>
      <c r="K82" s="8"/>
      <c r="L82" s="36"/>
      <c r="M82" s="62" t="s">
        <v>167</v>
      </c>
      <c r="N82" s="31"/>
      <c r="O82" s="36" t="s">
        <v>172</v>
      </c>
      <c r="P82" s="2"/>
      <c r="Q82" s="2"/>
      <c r="R82" s="2"/>
    </row>
    <row r="83" spans="1:18" ht="21" customHeight="1" x14ac:dyDescent="0.2">
      <c r="A83" s="31" t="s">
        <v>149</v>
      </c>
      <c r="B83" s="8">
        <v>61</v>
      </c>
      <c r="C83" s="59" t="s">
        <v>150</v>
      </c>
      <c r="D83" s="9">
        <v>320400</v>
      </c>
      <c r="E83" s="55">
        <v>112140</v>
      </c>
      <c r="F83" s="9">
        <v>149000</v>
      </c>
      <c r="G83" s="55">
        <v>52150</v>
      </c>
      <c r="H83" s="9">
        <f t="shared" si="3"/>
        <v>171400</v>
      </c>
      <c r="I83" s="55">
        <f t="shared" si="4"/>
        <v>59990</v>
      </c>
      <c r="J83" s="8"/>
      <c r="K83" s="31" t="s">
        <v>158</v>
      </c>
      <c r="L83" s="36"/>
      <c r="M83" s="62" t="s">
        <v>167</v>
      </c>
      <c r="N83" s="31"/>
      <c r="O83" s="36" t="s">
        <v>200</v>
      </c>
      <c r="P83" s="11"/>
      <c r="Q83" s="2"/>
      <c r="R83" s="2"/>
    </row>
    <row r="84" spans="1:18" ht="21" customHeight="1" x14ac:dyDescent="0.2">
      <c r="A84" s="31" t="s">
        <v>151</v>
      </c>
      <c r="B84" s="8">
        <v>62</v>
      </c>
      <c r="C84" s="31" t="s">
        <v>152</v>
      </c>
      <c r="D84" s="9">
        <v>92110</v>
      </c>
      <c r="E84" s="55">
        <v>32240</v>
      </c>
      <c r="F84" s="9">
        <v>9750</v>
      </c>
      <c r="G84" s="55">
        <v>3410</v>
      </c>
      <c r="H84" s="9">
        <f t="shared" si="3"/>
        <v>82360</v>
      </c>
      <c r="I84" s="55">
        <f t="shared" si="4"/>
        <v>28830</v>
      </c>
      <c r="J84" s="31" t="s">
        <v>29</v>
      </c>
      <c r="K84" s="31" t="s">
        <v>160</v>
      </c>
      <c r="L84" s="36"/>
      <c r="M84" s="62" t="s">
        <v>167</v>
      </c>
      <c r="N84" s="31"/>
      <c r="O84" s="36" t="s">
        <v>200</v>
      </c>
      <c r="P84" s="2"/>
      <c r="Q84" s="2"/>
      <c r="R84" s="2"/>
    </row>
    <row r="85" spans="1:18" ht="25.5" x14ac:dyDescent="0.2">
      <c r="A85" s="31" t="s">
        <v>153</v>
      </c>
      <c r="B85" s="8">
        <v>63</v>
      </c>
      <c r="C85" s="31" t="s">
        <v>154</v>
      </c>
      <c r="D85" s="9">
        <v>31810</v>
      </c>
      <c r="E85" s="55">
        <v>11130</v>
      </c>
      <c r="F85" s="9">
        <v>5000</v>
      </c>
      <c r="G85" s="55">
        <v>1750</v>
      </c>
      <c r="H85" s="9">
        <f t="shared" si="3"/>
        <v>26810</v>
      </c>
      <c r="I85" s="55">
        <f t="shared" si="4"/>
        <v>9380</v>
      </c>
      <c r="J85" s="8"/>
      <c r="K85" s="8"/>
      <c r="L85" s="36">
        <v>17000</v>
      </c>
      <c r="M85" s="25" t="s">
        <v>188</v>
      </c>
      <c r="N85" s="31" t="s">
        <v>197</v>
      </c>
      <c r="O85" s="36">
        <v>17000</v>
      </c>
      <c r="P85" s="2"/>
      <c r="Q85" s="2"/>
      <c r="R85" s="2"/>
    </row>
    <row r="86" spans="1:18" ht="21" customHeight="1" x14ac:dyDescent="0.2">
      <c r="A86" s="8"/>
      <c r="B86" s="8"/>
      <c r="C86" s="45" t="s">
        <v>155</v>
      </c>
      <c r="D86" s="9">
        <v>480</v>
      </c>
      <c r="E86" s="55">
        <v>170</v>
      </c>
      <c r="F86" s="9"/>
      <c r="G86" s="55"/>
      <c r="H86" s="9">
        <f t="shared" si="3"/>
        <v>480</v>
      </c>
      <c r="I86" s="55">
        <f t="shared" si="4"/>
        <v>170</v>
      </c>
      <c r="J86" s="8"/>
      <c r="K86" s="8"/>
      <c r="L86" s="36"/>
      <c r="M86" s="25" t="s">
        <v>187</v>
      </c>
      <c r="N86" s="31" t="s">
        <v>197</v>
      </c>
      <c r="O86" s="36">
        <v>480</v>
      </c>
      <c r="P86" s="2"/>
      <c r="Q86" s="2"/>
      <c r="R86" s="2"/>
    </row>
    <row r="87" spans="1:18" customFormat="1" ht="21" customHeight="1" x14ac:dyDescent="0.2">
      <c r="O87" s="71"/>
    </row>
    <row r="88" spans="1:18" customFormat="1" ht="21" customHeight="1" x14ac:dyDescent="0.2">
      <c r="O88" s="71"/>
    </row>
    <row r="89" spans="1:18" customFormat="1" ht="21" customHeight="1" x14ac:dyDescent="0.2">
      <c r="O89" s="71"/>
    </row>
    <row r="90" spans="1:18" customFormat="1" ht="21" customHeight="1" x14ac:dyDescent="0.2">
      <c r="O90" s="71"/>
    </row>
    <row r="91" spans="1:18" customFormat="1" ht="21" customHeight="1" x14ac:dyDescent="0.2">
      <c r="O91" s="71"/>
    </row>
    <row r="92" spans="1:18" customFormat="1" ht="21" customHeight="1" x14ac:dyDescent="0.2">
      <c r="O92" s="71"/>
    </row>
    <row r="93" spans="1:18" customFormat="1" ht="21" customHeight="1" x14ac:dyDescent="0.2">
      <c r="O93" s="71"/>
    </row>
    <row r="94" spans="1:18" customFormat="1" ht="21" customHeight="1" x14ac:dyDescent="0.2">
      <c r="O94" s="71"/>
    </row>
    <row r="95" spans="1:18" customFormat="1" ht="21" customHeight="1" x14ac:dyDescent="0.2">
      <c r="O95" s="71"/>
    </row>
    <row r="96" spans="1:18" customFormat="1" ht="21" customHeight="1" x14ac:dyDescent="0.2">
      <c r="O96" s="71"/>
    </row>
    <row r="97" spans="15:15" customFormat="1" ht="21" customHeight="1" x14ac:dyDescent="0.2">
      <c r="O97" s="71"/>
    </row>
    <row r="98" spans="15:15" customFormat="1" ht="21" customHeight="1" x14ac:dyDescent="0.2">
      <c r="O98" s="71"/>
    </row>
    <row r="99" spans="15:15" customFormat="1" ht="21" customHeight="1" x14ac:dyDescent="0.2">
      <c r="O99" s="71"/>
    </row>
    <row r="100" spans="15:15" customFormat="1" ht="21" customHeight="1" x14ac:dyDescent="0.2">
      <c r="O100" s="71"/>
    </row>
    <row r="101" spans="15:15" customFormat="1" ht="21" customHeight="1" x14ac:dyDescent="0.2">
      <c r="O101" s="71"/>
    </row>
    <row r="102" spans="15:15" customFormat="1" ht="21" customHeight="1" x14ac:dyDescent="0.2">
      <c r="O102" s="71"/>
    </row>
    <row r="103" spans="15:15" customFormat="1" ht="21" customHeight="1" x14ac:dyDescent="0.2">
      <c r="O103" s="71"/>
    </row>
    <row r="104" spans="15:15" customFormat="1" ht="21" customHeight="1" x14ac:dyDescent="0.2">
      <c r="O104" s="71"/>
    </row>
    <row r="105" spans="15:15" customFormat="1" ht="21" customHeight="1" x14ac:dyDescent="0.2">
      <c r="O105" s="71"/>
    </row>
    <row r="106" spans="15:15" customFormat="1" ht="21" customHeight="1" x14ac:dyDescent="0.2">
      <c r="O106" s="71"/>
    </row>
    <row r="107" spans="15:15" customFormat="1" ht="21" customHeight="1" x14ac:dyDescent="0.2">
      <c r="O107" s="71"/>
    </row>
    <row r="108" spans="15:15" customFormat="1" ht="21" customHeight="1" x14ac:dyDescent="0.2">
      <c r="O108" s="71"/>
    </row>
    <row r="109" spans="15:15" customFormat="1" ht="21" customHeight="1" x14ac:dyDescent="0.2">
      <c r="O109" s="71"/>
    </row>
    <row r="110" spans="15:15" customFormat="1" ht="21" customHeight="1" x14ac:dyDescent="0.2">
      <c r="O110" s="71"/>
    </row>
    <row r="111" spans="15:15" customFormat="1" ht="21" customHeight="1" x14ac:dyDescent="0.2">
      <c r="O111" s="71"/>
    </row>
    <row r="112" spans="15:15" customFormat="1" ht="21" customHeight="1" x14ac:dyDescent="0.2">
      <c r="O112" s="71"/>
    </row>
    <row r="113" spans="15:15" customFormat="1" ht="21" customHeight="1" x14ac:dyDescent="0.2">
      <c r="O113" s="71"/>
    </row>
    <row r="114" spans="15:15" customFormat="1" ht="21" customHeight="1" x14ac:dyDescent="0.2">
      <c r="O114" s="71"/>
    </row>
    <row r="115" spans="15:15" customFormat="1" ht="21" customHeight="1" x14ac:dyDescent="0.2">
      <c r="O115" s="71"/>
    </row>
    <row r="116" spans="15:15" customFormat="1" ht="21" customHeight="1" x14ac:dyDescent="0.2">
      <c r="O116" s="71"/>
    </row>
    <row r="117" spans="15:15" customFormat="1" ht="21" customHeight="1" x14ac:dyDescent="0.2">
      <c r="O117" s="71"/>
    </row>
    <row r="118" spans="15:15" customFormat="1" ht="21" customHeight="1" x14ac:dyDescent="0.2">
      <c r="O118" s="71"/>
    </row>
    <row r="119" spans="15:15" customFormat="1" ht="21" customHeight="1" x14ac:dyDescent="0.2">
      <c r="O119" s="71"/>
    </row>
    <row r="120" spans="15:15" customFormat="1" ht="21" customHeight="1" x14ac:dyDescent="0.2">
      <c r="O120" s="71"/>
    </row>
    <row r="121" spans="15:15" customFormat="1" ht="21" customHeight="1" x14ac:dyDescent="0.2">
      <c r="O121" s="71"/>
    </row>
    <row r="122" spans="15:15" customFormat="1" ht="21" customHeight="1" x14ac:dyDescent="0.2">
      <c r="O122" s="71"/>
    </row>
    <row r="123" spans="15:15" customFormat="1" ht="21" customHeight="1" x14ac:dyDescent="0.2">
      <c r="O123" s="71"/>
    </row>
    <row r="124" spans="15:15" customFormat="1" ht="21" customHeight="1" x14ac:dyDescent="0.2">
      <c r="O124" s="71"/>
    </row>
    <row r="125" spans="15:15" customFormat="1" ht="21" customHeight="1" x14ac:dyDescent="0.2">
      <c r="O125" s="71"/>
    </row>
    <row r="126" spans="15:15" customFormat="1" ht="21" customHeight="1" x14ac:dyDescent="0.2">
      <c r="O126" s="71"/>
    </row>
    <row r="127" spans="15:15" customFormat="1" ht="21" customHeight="1" x14ac:dyDescent="0.2">
      <c r="O127" s="71"/>
    </row>
    <row r="128" spans="15:15" customFormat="1" ht="21" customHeight="1" x14ac:dyDescent="0.2">
      <c r="O128" s="71"/>
    </row>
    <row r="129" spans="15:15" customFormat="1" ht="21" customHeight="1" x14ac:dyDescent="0.2">
      <c r="O129" s="71"/>
    </row>
    <row r="130" spans="15:15" customFormat="1" ht="21" customHeight="1" x14ac:dyDescent="0.2">
      <c r="O130" s="71"/>
    </row>
    <row r="131" spans="15:15" customFormat="1" ht="21" customHeight="1" x14ac:dyDescent="0.2">
      <c r="O131" s="71"/>
    </row>
    <row r="132" spans="15:15" customFormat="1" ht="21" customHeight="1" x14ac:dyDescent="0.2">
      <c r="O132" s="71"/>
    </row>
    <row r="133" spans="15:15" customFormat="1" ht="21" customHeight="1" x14ac:dyDescent="0.2">
      <c r="O133" s="71"/>
    </row>
    <row r="134" spans="15:15" customFormat="1" ht="21" customHeight="1" x14ac:dyDescent="0.2">
      <c r="O134" s="71"/>
    </row>
    <row r="135" spans="15:15" customFormat="1" ht="21" customHeight="1" x14ac:dyDescent="0.2">
      <c r="O135" s="71"/>
    </row>
    <row r="136" spans="15:15" customFormat="1" ht="21" customHeight="1" x14ac:dyDescent="0.2">
      <c r="O136" s="71"/>
    </row>
    <row r="137" spans="15:15" customFormat="1" ht="21" customHeight="1" x14ac:dyDescent="0.2">
      <c r="O137" s="71"/>
    </row>
    <row r="138" spans="15:15" customFormat="1" ht="21" customHeight="1" x14ac:dyDescent="0.2">
      <c r="O138" s="71"/>
    </row>
    <row r="139" spans="15:15" customFormat="1" ht="21" customHeight="1" x14ac:dyDescent="0.2">
      <c r="O139" s="71"/>
    </row>
    <row r="140" spans="15:15" customFormat="1" ht="21" customHeight="1" x14ac:dyDescent="0.2">
      <c r="O140" s="71"/>
    </row>
    <row r="141" spans="15:15" customFormat="1" ht="21" customHeight="1" x14ac:dyDescent="0.2">
      <c r="O141" s="71"/>
    </row>
    <row r="142" spans="15:15" customFormat="1" ht="21" customHeight="1" x14ac:dyDescent="0.2">
      <c r="O142" s="71"/>
    </row>
    <row r="143" spans="15:15" customFormat="1" ht="21" customHeight="1" x14ac:dyDescent="0.2">
      <c r="O143" s="71"/>
    </row>
    <row r="144" spans="15:15" customFormat="1" ht="21" customHeight="1" x14ac:dyDescent="0.2">
      <c r="O144" s="71"/>
    </row>
    <row r="145" spans="1:15" customFormat="1" ht="21" customHeight="1" x14ac:dyDescent="0.2">
      <c r="O145" s="71"/>
    </row>
    <row r="146" spans="1:15" customFormat="1" ht="21" customHeight="1" x14ac:dyDescent="0.2">
      <c r="O146" s="71"/>
    </row>
    <row r="147" spans="1:15" customFormat="1" ht="21" customHeight="1" x14ac:dyDescent="0.2">
      <c r="O147" s="71"/>
    </row>
    <row r="148" spans="1:15" customFormat="1" ht="21" customHeight="1" x14ac:dyDescent="0.2">
      <c r="O148" s="71"/>
    </row>
    <row r="149" spans="1:15" customFormat="1" ht="21" customHeight="1" x14ac:dyDescent="0.2">
      <c r="O149" s="71"/>
    </row>
    <row r="150" spans="1:15" customFormat="1" ht="21" customHeight="1" x14ac:dyDescent="0.2">
      <c r="O150" s="71"/>
    </row>
    <row r="151" spans="1:15" customFormat="1" ht="21" customHeight="1" x14ac:dyDescent="0.2">
      <c r="O151" s="71"/>
    </row>
    <row r="152" spans="1:15" customFormat="1" ht="21" customHeight="1" x14ac:dyDescent="0.2">
      <c r="O152" s="71"/>
    </row>
    <row r="153" spans="1:15" ht="12.75" x14ac:dyDescent="0.2">
      <c r="A153" s="12"/>
      <c r="B153" s="12"/>
      <c r="C153" s="12"/>
      <c r="D153" s="56"/>
      <c r="E153" s="56"/>
      <c r="F153" s="56"/>
      <c r="G153" s="56"/>
      <c r="H153" s="56"/>
      <c r="I153" s="56"/>
      <c r="J153" s="17"/>
      <c r="K153" s="17"/>
      <c r="M153" s="26"/>
      <c r="N153" s="17"/>
    </row>
    <row r="154" spans="1:15" ht="12.75" x14ac:dyDescent="0.2">
      <c r="A154" s="12"/>
      <c r="B154" s="12"/>
      <c r="C154" s="12"/>
      <c r="D154" s="56"/>
      <c r="E154" s="56"/>
      <c r="F154" s="56"/>
      <c r="G154" s="56"/>
      <c r="H154" s="56"/>
      <c r="I154" s="56"/>
      <c r="J154" s="17"/>
      <c r="K154" s="17"/>
      <c r="M154" s="26"/>
      <c r="N154" s="17"/>
    </row>
    <row r="155" spans="1:15" ht="12.75" x14ac:dyDescent="0.2">
      <c r="A155" s="12"/>
      <c r="B155" s="12"/>
      <c r="C155" s="12"/>
      <c r="D155" s="56"/>
      <c r="E155" s="56"/>
      <c r="F155" s="56"/>
      <c r="G155" s="56"/>
      <c r="H155" s="56"/>
      <c r="I155" s="56"/>
      <c r="J155" s="17"/>
      <c r="K155" s="17"/>
      <c r="M155" s="26"/>
      <c r="N155" s="17"/>
    </row>
    <row r="156" spans="1:15" ht="12.75" x14ac:dyDescent="0.2">
      <c r="A156" s="12"/>
      <c r="B156" s="12"/>
      <c r="C156" s="12"/>
      <c r="D156" s="56"/>
      <c r="E156" s="56"/>
      <c r="F156" s="56"/>
      <c r="G156" s="56"/>
      <c r="H156" s="56"/>
      <c r="I156" s="56"/>
      <c r="J156" s="17"/>
      <c r="K156" s="17"/>
      <c r="M156" s="26"/>
      <c r="N156" s="17"/>
    </row>
    <row r="157" spans="1:15" ht="12.75" x14ac:dyDescent="0.2">
      <c r="A157" s="12"/>
      <c r="B157" s="12"/>
      <c r="C157" s="12"/>
      <c r="D157" s="56"/>
      <c r="E157" s="56"/>
      <c r="F157" s="56"/>
      <c r="G157" s="56"/>
      <c r="H157" s="56"/>
      <c r="I157" s="56"/>
      <c r="J157" s="17"/>
      <c r="K157" s="17"/>
      <c r="M157" s="26"/>
      <c r="N157" s="17"/>
    </row>
    <row r="158" spans="1:15" ht="12.75" x14ac:dyDescent="0.2">
      <c r="A158" s="12"/>
      <c r="B158" s="12"/>
      <c r="C158" s="12"/>
      <c r="D158" s="56"/>
      <c r="E158" s="56"/>
      <c r="F158" s="56"/>
      <c r="G158" s="56"/>
      <c r="H158" s="56"/>
      <c r="I158" s="56"/>
      <c r="J158" s="17"/>
      <c r="K158" s="17"/>
      <c r="M158" s="26"/>
      <c r="N158" s="17"/>
    </row>
    <row r="159" spans="1:15" ht="12.75" x14ac:dyDescent="0.2">
      <c r="A159" s="12"/>
      <c r="B159" s="12"/>
      <c r="C159" s="12"/>
      <c r="D159" s="56"/>
      <c r="E159" s="56"/>
      <c r="F159" s="56"/>
      <c r="G159" s="56"/>
      <c r="H159" s="56"/>
      <c r="I159" s="56"/>
      <c r="J159" s="17"/>
      <c r="K159" s="17"/>
      <c r="M159" s="26"/>
      <c r="N159" s="17"/>
    </row>
    <row r="160" spans="1:15" ht="12.75" x14ac:dyDescent="0.2">
      <c r="A160" s="12"/>
      <c r="B160" s="12"/>
      <c r="C160" s="12"/>
      <c r="D160" s="56"/>
      <c r="E160" s="56"/>
      <c r="F160" s="56"/>
      <c r="G160" s="56"/>
      <c r="H160" s="56"/>
      <c r="I160" s="56"/>
      <c r="J160" s="17"/>
      <c r="K160" s="17"/>
      <c r="M160" s="26"/>
      <c r="N160" s="17"/>
    </row>
    <row r="161" spans="1:14" ht="12.75" x14ac:dyDescent="0.2">
      <c r="A161" s="12"/>
      <c r="B161" s="12"/>
      <c r="C161" s="12"/>
      <c r="D161" s="56"/>
      <c r="E161" s="56"/>
      <c r="F161" s="56"/>
      <c r="G161" s="56"/>
      <c r="H161" s="56"/>
      <c r="I161" s="56"/>
      <c r="J161" s="17"/>
      <c r="K161" s="17"/>
      <c r="M161" s="26"/>
      <c r="N161" s="17"/>
    </row>
    <row r="162" spans="1:14" ht="12.75" x14ac:dyDescent="0.2">
      <c r="A162" s="12"/>
      <c r="B162" s="12"/>
      <c r="C162" s="12"/>
      <c r="D162" s="56"/>
      <c r="E162" s="56"/>
      <c r="F162" s="56"/>
      <c r="G162" s="56"/>
      <c r="H162" s="56"/>
      <c r="I162" s="56"/>
      <c r="J162" s="17"/>
      <c r="K162" s="17"/>
      <c r="M162" s="26"/>
      <c r="N162" s="17"/>
    </row>
    <row r="163" spans="1:14" ht="12.75" x14ac:dyDescent="0.2">
      <c r="A163" s="12"/>
      <c r="B163" s="12"/>
      <c r="C163" s="12"/>
      <c r="D163" s="56"/>
      <c r="E163" s="56"/>
      <c r="F163" s="56"/>
      <c r="G163" s="56"/>
      <c r="H163" s="56"/>
      <c r="I163" s="56"/>
      <c r="J163" s="17"/>
      <c r="K163" s="17"/>
      <c r="M163" s="26"/>
      <c r="N163" s="17"/>
    </row>
    <row r="164" spans="1:14" ht="12.75" x14ac:dyDescent="0.2">
      <c r="A164" s="12"/>
      <c r="B164" s="12"/>
      <c r="C164" s="12"/>
      <c r="D164" s="56"/>
      <c r="E164" s="56"/>
      <c r="F164" s="56"/>
      <c r="G164" s="56"/>
      <c r="H164" s="56"/>
      <c r="I164" s="56"/>
      <c r="J164" s="17"/>
      <c r="K164" s="17"/>
      <c r="M164" s="26"/>
      <c r="N164" s="17"/>
    </row>
    <row r="165" spans="1:14" ht="12.75" x14ac:dyDescent="0.2">
      <c r="A165" s="12"/>
      <c r="B165" s="12"/>
      <c r="C165" s="12"/>
      <c r="D165" s="56"/>
      <c r="E165" s="56"/>
      <c r="F165" s="56"/>
      <c r="G165" s="56"/>
      <c r="H165" s="56"/>
      <c r="I165" s="56"/>
      <c r="J165" s="17"/>
      <c r="K165" s="17"/>
      <c r="M165" s="26"/>
      <c r="N165" s="17"/>
    </row>
    <row r="166" spans="1:14" ht="12.75" x14ac:dyDescent="0.2">
      <c r="A166" s="12"/>
      <c r="B166" s="12"/>
      <c r="C166" s="12"/>
      <c r="D166" s="56"/>
      <c r="E166" s="56"/>
      <c r="F166" s="56"/>
      <c r="G166" s="56"/>
      <c r="H166" s="56"/>
      <c r="I166" s="56"/>
      <c r="J166" s="17"/>
      <c r="K166" s="17"/>
      <c r="M166" s="26"/>
      <c r="N166" s="17"/>
    </row>
    <row r="167" spans="1:14" ht="12.75" x14ac:dyDescent="0.2">
      <c r="A167" s="12"/>
      <c r="B167" s="12"/>
      <c r="C167" s="12"/>
      <c r="D167" s="56"/>
      <c r="E167" s="56"/>
      <c r="F167" s="56"/>
      <c r="G167" s="56"/>
      <c r="H167" s="56"/>
      <c r="I167" s="56"/>
      <c r="J167" s="17"/>
      <c r="K167" s="17"/>
      <c r="M167" s="26"/>
      <c r="N167" s="17"/>
    </row>
    <row r="168" spans="1:14" ht="20.100000000000001" customHeight="1" x14ac:dyDescent="0.2">
      <c r="A168" s="12"/>
      <c r="B168" s="12"/>
      <c r="C168" s="12"/>
      <c r="D168" s="56"/>
      <c r="E168" s="56"/>
      <c r="F168" s="56"/>
      <c r="G168" s="56"/>
      <c r="H168" s="56"/>
      <c r="I168" s="56"/>
      <c r="J168" s="17"/>
      <c r="K168" s="17"/>
      <c r="M168" s="26"/>
      <c r="N168" s="17"/>
    </row>
    <row r="169" spans="1:14" ht="20.100000000000001" customHeight="1" x14ac:dyDescent="0.2">
      <c r="A169" s="12"/>
      <c r="B169" s="12"/>
      <c r="C169" s="12"/>
      <c r="D169" s="56"/>
      <c r="E169" s="56"/>
      <c r="F169" s="56"/>
      <c r="G169" s="56"/>
      <c r="H169" s="56"/>
      <c r="I169" s="56"/>
      <c r="J169" s="17"/>
      <c r="K169" s="17"/>
      <c r="M169" s="26"/>
      <c r="N169" s="17"/>
    </row>
    <row r="170" spans="1:14" ht="20.100000000000001" customHeight="1" x14ac:dyDescent="0.2">
      <c r="A170" s="12"/>
      <c r="B170" s="12"/>
      <c r="C170" s="12"/>
      <c r="D170" s="56"/>
      <c r="E170" s="56"/>
      <c r="F170" s="56"/>
      <c r="G170" s="56"/>
      <c r="H170" s="56"/>
      <c r="I170" s="56"/>
      <c r="J170" s="17"/>
      <c r="K170" s="17"/>
      <c r="M170" s="26"/>
      <c r="N170" s="17"/>
    </row>
    <row r="171" spans="1:14" ht="20.100000000000001" customHeight="1" x14ac:dyDescent="0.2">
      <c r="A171" s="12"/>
      <c r="B171" s="12"/>
      <c r="C171" s="12"/>
      <c r="D171" s="56"/>
      <c r="E171" s="56"/>
      <c r="F171" s="56"/>
      <c r="G171" s="56"/>
      <c r="H171" s="56"/>
      <c r="I171" s="56"/>
      <c r="J171" s="17"/>
      <c r="K171" s="17"/>
      <c r="M171" s="26"/>
      <c r="N171" s="17"/>
    </row>
    <row r="172" spans="1:14" ht="20.100000000000001" customHeight="1" x14ac:dyDescent="0.2">
      <c r="A172" s="12"/>
      <c r="B172" s="12"/>
      <c r="C172" s="12"/>
      <c r="D172" s="56"/>
      <c r="E172" s="56"/>
      <c r="F172" s="56"/>
      <c r="G172" s="56"/>
      <c r="H172" s="56"/>
      <c r="I172" s="56"/>
      <c r="J172" s="17"/>
      <c r="K172" s="17"/>
      <c r="M172" s="26"/>
      <c r="N172" s="17"/>
    </row>
    <row r="173" spans="1:14" ht="20.100000000000001" customHeight="1" x14ac:dyDescent="0.2">
      <c r="A173" s="12"/>
      <c r="B173" s="12"/>
      <c r="C173" s="12"/>
      <c r="D173" s="56"/>
      <c r="E173" s="56"/>
      <c r="F173" s="56"/>
      <c r="G173" s="56"/>
      <c r="H173" s="56"/>
      <c r="I173" s="56"/>
      <c r="J173" s="17"/>
      <c r="K173" s="17"/>
      <c r="M173" s="26"/>
      <c r="N173" s="17"/>
    </row>
    <row r="174" spans="1:14" ht="20.100000000000001" customHeight="1" x14ac:dyDescent="0.2">
      <c r="A174" s="12"/>
      <c r="B174" s="12"/>
      <c r="C174" s="12"/>
      <c r="D174" s="56"/>
      <c r="E174" s="56"/>
      <c r="F174" s="56"/>
      <c r="G174" s="56"/>
      <c r="H174" s="56"/>
      <c r="I174" s="56"/>
      <c r="J174" s="17"/>
      <c r="K174" s="17"/>
      <c r="M174" s="26"/>
      <c r="N174" s="17"/>
    </row>
    <row r="175" spans="1:14" ht="20.100000000000001" customHeight="1" x14ac:dyDescent="0.2">
      <c r="A175" s="12"/>
      <c r="B175" s="12"/>
      <c r="C175" s="12"/>
      <c r="D175" s="56"/>
      <c r="E175" s="56"/>
      <c r="F175" s="56"/>
      <c r="G175" s="56"/>
      <c r="H175" s="56"/>
      <c r="I175" s="56"/>
      <c r="J175" s="17"/>
      <c r="K175" s="17"/>
      <c r="M175" s="26"/>
      <c r="N175" s="17"/>
    </row>
    <row r="176" spans="1:14" ht="20.100000000000001" customHeight="1" x14ac:dyDescent="0.2">
      <c r="A176" s="12"/>
      <c r="B176" s="12"/>
      <c r="C176" s="12"/>
      <c r="D176" s="56"/>
      <c r="E176" s="56"/>
      <c r="F176" s="56"/>
      <c r="G176" s="56"/>
      <c r="H176" s="56"/>
      <c r="I176" s="56"/>
      <c r="J176" s="17"/>
      <c r="K176" s="17"/>
      <c r="M176" s="26"/>
      <c r="N176" s="17"/>
    </row>
    <row r="177" spans="1:18" ht="20.100000000000001" customHeight="1" x14ac:dyDescent="0.2">
      <c r="A177" s="12"/>
      <c r="B177" s="12"/>
      <c r="C177" s="12"/>
      <c r="D177" s="56"/>
      <c r="E177" s="56"/>
      <c r="F177" s="56"/>
      <c r="G177" s="56"/>
      <c r="H177" s="56"/>
      <c r="I177" s="56"/>
      <c r="J177" s="17"/>
      <c r="K177" s="17"/>
      <c r="M177" s="26"/>
      <c r="N177" s="17"/>
    </row>
    <row r="178" spans="1:18" ht="20.100000000000001" customHeight="1" x14ac:dyDescent="0.2">
      <c r="A178" s="12"/>
      <c r="B178" s="12"/>
      <c r="C178" s="12"/>
      <c r="D178" s="56"/>
      <c r="E178" s="56"/>
      <c r="F178" s="56"/>
      <c r="G178" s="56"/>
      <c r="H178" s="56"/>
      <c r="I178" s="56"/>
      <c r="J178" s="17"/>
      <c r="K178" s="17"/>
      <c r="M178" s="26"/>
      <c r="N178" s="17"/>
    </row>
    <row r="179" spans="1:18" ht="20.100000000000001" customHeight="1" x14ac:dyDescent="0.2">
      <c r="A179" s="12"/>
      <c r="B179" s="12"/>
      <c r="C179" s="12"/>
      <c r="D179" s="56"/>
      <c r="E179" s="56"/>
      <c r="F179" s="56"/>
      <c r="G179" s="56"/>
      <c r="H179" s="56"/>
      <c r="I179" s="56"/>
      <c r="J179" s="17"/>
      <c r="K179" s="17"/>
      <c r="M179" s="26"/>
      <c r="N179" s="17"/>
    </row>
    <row r="180" spans="1:18" ht="20.100000000000001" customHeight="1" x14ac:dyDescent="0.2">
      <c r="A180" s="12"/>
      <c r="B180" s="12"/>
      <c r="C180" s="12"/>
      <c r="D180" s="56"/>
      <c r="E180" s="56"/>
      <c r="F180" s="56"/>
      <c r="G180" s="56"/>
      <c r="H180" s="56"/>
      <c r="I180" s="56"/>
      <c r="J180" s="17"/>
      <c r="K180" s="17"/>
      <c r="M180" s="26"/>
      <c r="N180" s="17"/>
    </row>
    <row r="181" spans="1:18" ht="20.100000000000001" customHeight="1" x14ac:dyDescent="0.2">
      <c r="A181" s="13"/>
      <c r="B181" s="13"/>
      <c r="C181" s="14"/>
      <c r="D181" s="15"/>
      <c r="E181" s="15"/>
      <c r="F181" s="15"/>
      <c r="G181" s="15"/>
      <c r="H181" s="15"/>
      <c r="I181" s="15"/>
      <c r="J181" s="13"/>
      <c r="K181" s="13"/>
      <c r="L181" s="39"/>
      <c r="M181" s="27"/>
      <c r="N181" s="13"/>
      <c r="O181" s="39"/>
      <c r="P181" s="2"/>
      <c r="Q181" s="2"/>
      <c r="R181" s="2"/>
    </row>
    <row r="182" spans="1:18" ht="20.100000000000001" customHeight="1" x14ac:dyDescent="0.2">
      <c r="A182" s="13"/>
      <c r="B182" s="13"/>
      <c r="C182" s="14"/>
      <c r="D182" s="15"/>
      <c r="E182" s="15"/>
      <c r="F182" s="15"/>
      <c r="G182" s="15"/>
      <c r="H182" s="15"/>
      <c r="I182" s="15"/>
      <c r="J182" s="13"/>
      <c r="K182" s="13"/>
      <c r="L182" s="39"/>
      <c r="M182" s="27"/>
      <c r="N182" s="13"/>
      <c r="O182" s="39"/>
      <c r="P182" s="2"/>
      <c r="Q182" s="2"/>
      <c r="R182" s="2"/>
    </row>
    <row r="183" spans="1:18" ht="20.100000000000001" customHeight="1" x14ac:dyDescent="0.2">
      <c r="A183" s="13"/>
      <c r="B183" s="13"/>
      <c r="C183" s="14"/>
      <c r="D183" s="15"/>
      <c r="E183" s="15"/>
      <c r="F183" s="15"/>
      <c r="G183" s="15"/>
      <c r="H183" s="15"/>
      <c r="I183" s="15"/>
      <c r="J183" s="13"/>
      <c r="K183" s="13"/>
      <c r="L183" s="39"/>
      <c r="M183" s="27"/>
      <c r="N183" s="13"/>
      <c r="O183" s="39"/>
      <c r="P183" s="2"/>
      <c r="Q183" s="2"/>
      <c r="R183" s="2"/>
    </row>
    <row r="184" spans="1:18" ht="20.100000000000001" customHeight="1" x14ac:dyDescent="0.2">
      <c r="A184" s="13"/>
      <c r="B184" s="13"/>
      <c r="C184" s="14"/>
      <c r="D184" s="15"/>
      <c r="E184" s="15"/>
      <c r="F184" s="15"/>
      <c r="G184" s="15"/>
      <c r="H184" s="15"/>
      <c r="I184" s="15"/>
      <c r="J184" s="13"/>
      <c r="K184" s="13"/>
      <c r="L184" s="39"/>
      <c r="M184" s="27"/>
      <c r="N184" s="13"/>
      <c r="O184" s="39"/>
      <c r="P184" s="2"/>
      <c r="Q184" s="2"/>
      <c r="R184" s="2"/>
    </row>
    <row r="185" spans="1:18" ht="20.100000000000001" customHeight="1" x14ac:dyDescent="0.2">
      <c r="A185" s="13"/>
      <c r="B185" s="13"/>
      <c r="C185" s="14"/>
      <c r="D185" s="15"/>
      <c r="E185" s="15"/>
      <c r="F185" s="15"/>
      <c r="G185" s="15"/>
      <c r="H185" s="15"/>
      <c r="I185" s="15"/>
      <c r="J185" s="13"/>
      <c r="K185" s="13"/>
      <c r="L185" s="39"/>
      <c r="M185" s="27"/>
      <c r="N185" s="13"/>
      <c r="O185" s="39"/>
      <c r="P185" s="2"/>
      <c r="Q185" s="2"/>
      <c r="R185" s="2"/>
    </row>
    <row r="186" spans="1:18" ht="20.100000000000001" customHeight="1" x14ac:dyDescent="0.2">
      <c r="A186" s="13"/>
      <c r="B186" s="13"/>
      <c r="C186" s="14"/>
      <c r="D186" s="15"/>
      <c r="E186" s="15"/>
      <c r="F186" s="15"/>
      <c r="G186" s="15"/>
      <c r="H186" s="15"/>
      <c r="I186" s="15"/>
      <c r="J186" s="13"/>
      <c r="K186" s="13"/>
      <c r="L186" s="39"/>
      <c r="M186" s="27"/>
      <c r="N186" s="13"/>
      <c r="O186" s="39"/>
      <c r="P186" s="2"/>
      <c r="Q186" s="2"/>
      <c r="R186" s="2"/>
    </row>
    <row r="187" spans="1:18" ht="20.100000000000001" customHeight="1" x14ac:dyDescent="0.2">
      <c r="A187" s="13"/>
      <c r="B187" s="13"/>
      <c r="C187" s="14"/>
      <c r="D187" s="15"/>
      <c r="E187" s="15"/>
      <c r="F187" s="15"/>
      <c r="G187" s="15"/>
      <c r="H187" s="15"/>
      <c r="I187" s="15"/>
      <c r="J187" s="13"/>
      <c r="K187" s="13"/>
      <c r="L187" s="39"/>
      <c r="M187" s="27"/>
      <c r="N187" s="13"/>
      <c r="O187" s="39"/>
      <c r="P187" s="2"/>
      <c r="Q187" s="2"/>
      <c r="R187" s="2"/>
    </row>
    <row r="188" spans="1:18" ht="20.100000000000001" customHeight="1" x14ac:dyDescent="0.2">
      <c r="A188" s="13"/>
      <c r="B188" s="13"/>
      <c r="C188" s="14"/>
      <c r="D188" s="15"/>
      <c r="E188" s="15"/>
      <c r="F188" s="15"/>
      <c r="G188" s="15"/>
      <c r="H188" s="15"/>
      <c r="I188" s="15"/>
      <c r="J188" s="13"/>
      <c r="K188" s="13"/>
      <c r="L188" s="39"/>
      <c r="M188" s="27"/>
      <c r="N188" s="13"/>
      <c r="O188" s="39"/>
      <c r="P188" s="2"/>
      <c r="Q188" s="2"/>
      <c r="R188" s="2"/>
    </row>
    <row r="189" spans="1:18" ht="20.100000000000001" customHeight="1" x14ac:dyDescent="0.2">
      <c r="A189" s="13"/>
      <c r="B189" s="13"/>
      <c r="C189" s="14"/>
      <c r="D189" s="15"/>
      <c r="E189" s="16"/>
      <c r="F189" s="15"/>
      <c r="G189" s="16"/>
      <c r="H189" s="15"/>
      <c r="I189" s="16"/>
      <c r="J189" s="13"/>
      <c r="K189" s="12"/>
      <c r="L189" s="40"/>
      <c r="M189" s="28"/>
      <c r="N189" s="12"/>
      <c r="O189" s="39"/>
      <c r="P189" s="2"/>
      <c r="Q189" s="2"/>
      <c r="R189" s="2"/>
    </row>
    <row r="190" spans="1:18" ht="20.100000000000001" customHeight="1" x14ac:dyDescent="0.2">
      <c r="A190" s="13"/>
      <c r="B190" s="13"/>
      <c r="C190" s="14"/>
      <c r="D190" s="15"/>
      <c r="E190" s="16"/>
      <c r="F190" s="15"/>
      <c r="G190" s="16"/>
      <c r="H190" s="15"/>
      <c r="I190" s="16"/>
      <c r="J190" s="13"/>
      <c r="K190" s="12"/>
      <c r="L190" s="40"/>
      <c r="M190" s="28"/>
      <c r="N190" s="12"/>
      <c r="O190" s="39"/>
      <c r="P190" s="2"/>
      <c r="Q190" s="2"/>
      <c r="R190" s="2"/>
    </row>
    <row r="191" spans="1:18" ht="20.100000000000001" customHeight="1" x14ac:dyDescent="0.2">
      <c r="A191" s="13"/>
      <c r="B191" s="13"/>
      <c r="C191" s="14"/>
      <c r="D191" s="15"/>
      <c r="E191" s="16"/>
      <c r="F191" s="15"/>
      <c r="G191" s="16"/>
      <c r="H191" s="15"/>
      <c r="I191" s="16"/>
      <c r="J191" s="13"/>
      <c r="K191" s="12"/>
      <c r="L191" s="40"/>
      <c r="M191" s="28"/>
      <c r="N191" s="12"/>
      <c r="O191" s="39"/>
      <c r="P191" s="2"/>
      <c r="Q191" s="2"/>
      <c r="R191" s="2"/>
    </row>
    <row r="192" spans="1:18" ht="20.100000000000001" customHeight="1" x14ac:dyDescent="0.2">
      <c r="A192" s="13"/>
      <c r="B192" s="13"/>
      <c r="C192" s="14"/>
      <c r="D192" s="15"/>
      <c r="E192" s="15"/>
      <c r="F192" s="15"/>
      <c r="G192" s="15"/>
      <c r="H192" s="15"/>
      <c r="I192" s="15"/>
      <c r="J192" s="13"/>
      <c r="K192" s="13"/>
      <c r="L192" s="39"/>
      <c r="M192" s="27"/>
      <c r="N192" s="13"/>
      <c r="O192" s="39"/>
      <c r="P192" s="2"/>
      <c r="Q192" s="2"/>
      <c r="R192" s="2"/>
    </row>
    <row r="193" spans="1:18" ht="20.100000000000001" customHeight="1" x14ac:dyDescent="0.2">
      <c r="A193" s="13"/>
      <c r="B193" s="12"/>
      <c r="C193" s="14"/>
      <c r="D193" s="16"/>
      <c r="E193" s="15"/>
      <c r="F193" s="15"/>
      <c r="G193" s="15"/>
      <c r="H193" s="15"/>
      <c r="I193" s="15"/>
      <c r="J193" s="12"/>
      <c r="K193" s="13"/>
      <c r="L193" s="39"/>
      <c r="M193" s="27"/>
      <c r="N193" s="13"/>
      <c r="O193" s="39"/>
      <c r="P193" s="2"/>
      <c r="Q193" s="2"/>
      <c r="R193" s="2"/>
    </row>
    <row r="194" spans="1:18" ht="20.100000000000001" customHeight="1" x14ac:dyDescent="0.2">
      <c r="A194" s="13"/>
      <c r="B194" s="13"/>
      <c r="C194" s="14"/>
      <c r="D194" s="15"/>
      <c r="E194" s="15"/>
      <c r="F194" s="15"/>
      <c r="G194" s="15"/>
      <c r="H194" s="15"/>
      <c r="I194" s="15"/>
      <c r="J194" s="13"/>
      <c r="K194" s="13"/>
      <c r="L194" s="39"/>
      <c r="M194" s="27"/>
      <c r="N194" s="13"/>
      <c r="O194" s="39"/>
      <c r="P194" s="2"/>
      <c r="Q194" s="2"/>
      <c r="R194" s="2"/>
    </row>
    <row r="195" spans="1:18" ht="20.100000000000001" customHeight="1" x14ac:dyDescent="0.2">
      <c r="A195" s="13"/>
      <c r="B195" s="13"/>
      <c r="C195" s="14"/>
      <c r="D195" s="15"/>
      <c r="E195" s="15"/>
      <c r="F195" s="15"/>
      <c r="G195" s="15"/>
      <c r="H195" s="15"/>
      <c r="I195" s="15"/>
      <c r="J195" s="13"/>
      <c r="K195" s="13"/>
      <c r="L195" s="39"/>
      <c r="M195" s="27"/>
      <c r="N195" s="13"/>
      <c r="O195" s="39"/>
      <c r="P195" s="2"/>
      <c r="Q195" s="2"/>
      <c r="R195" s="2"/>
    </row>
    <row r="196" spans="1:18" ht="20.100000000000001" customHeight="1" x14ac:dyDescent="0.2">
      <c r="A196" s="13"/>
      <c r="B196" s="13"/>
      <c r="C196" s="14"/>
      <c r="D196" s="15"/>
      <c r="E196" s="15"/>
      <c r="F196" s="15"/>
      <c r="G196" s="15"/>
      <c r="H196" s="15"/>
      <c r="I196" s="15"/>
      <c r="J196" s="13"/>
      <c r="K196" s="13"/>
      <c r="L196" s="39"/>
      <c r="M196" s="27"/>
      <c r="N196" s="13"/>
      <c r="O196" s="39"/>
      <c r="P196" s="2"/>
      <c r="Q196" s="2"/>
      <c r="R196" s="2"/>
    </row>
    <row r="197" spans="1:18" ht="20.100000000000001" customHeight="1" x14ac:dyDescent="0.2">
      <c r="A197" s="12"/>
      <c r="B197" s="12"/>
      <c r="C197" s="12"/>
      <c r="D197" s="16"/>
      <c r="E197" s="16"/>
      <c r="F197" s="16"/>
      <c r="G197" s="16"/>
      <c r="H197" s="16"/>
      <c r="I197" s="16"/>
      <c r="J197" s="12"/>
      <c r="K197" s="12"/>
      <c r="L197" s="40"/>
      <c r="M197" s="28"/>
      <c r="N197" s="12"/>
      <c r="O197" s="40"/>
      <c r="P197" s="2"/>
      <c r="Q197" s="2"/>
      <c r="R197" s="2"/>
    </row>
    <row r="198" spans="1:18" ht="20.100000000000001" customHeight="1" x14ac:dyDescent="0.2">
      <c r="A198" s="12"/>
      <c r="B198" s="12"/>
      <c r="C198" s="12"/>
      <c r="D198" s="16"/>
      <c r="E198" s="16"/>
      <c r="F198" s="16"/>
      <c r="G198" s="16"/>
      <c r="H198" s="16"/>
      <c r="I198" s="16"/>
      <c r="J198" s="12"/>
      <c r="K198" s="12"/>
      <c r="L198" s="40"/>
      <c r="M198" s="28"/>
      <c r="N198" s="12"/>
      <c r="O198" s="40"/>
      <c r="P198" s="2"/>
      <c r="Q198" s="2"/>
      <c r="R198" s="2"/>
    </row>
    <row r="199" spans="1:18" ht="20.100000000000001" customHeight="1" x14ac:dyDescent="0.2">
      <c r="A199" s="12"/>
      <c r="B199" s="12"/>
      <c r="C199" s="12"/>
      <c r="D199" s="16"/>
      <c r="E199" s="16"/>
      <c r="F199" s="16"/>
      <c r="G199" s="16"/>
      <c r="H199" s="16"/>
      <c r="I199" s="16"/>
      <c r="J199" s="12"/>
      <c r="K199" s="12"/>
      <c r="L199" s="40"/>
      <c r="M199" s="28"/>
      <c r="N199" s="12"/>
      <c r="O199" s="40"/>
      <c r="P199" s="2"/>
      <c r="Q199" s="2"/>
      <c r="R199" s="2"/>
    </row>
    <row r="200" spans="1:18" ht="20.100000000000001" customHeight="1" x14ac:dyDescent="0.2">
      <c r="A200" s="12"/>
      <c r="B200" s="12"/>
      <c r="C200" s="12"/>
      <c r="D200" s="16"/>
      <c r="E200" s="16"/>
      <c r="F200" s="16"/>
      <c r="G200" s="16"/>
      <c r="H200" s="16"/>
      <c r="I200" s="16"/>
      <c r="J200" s="12"/>
      <c r="K200" s="12"/>
      <c r="L200" s="40"/>
      <c r="M200" s="28"/>
      <c r="N200" s="12"/>
      <c r="O200" s="40"/>
      <c r="P200" s="2"/>
      <c r="Q200" s="2"/>
      <c r="R200" s="2"/>
    </row>
    <row r="201" spans="1:18" ht="20.100000000000001" customHeight="1" x14ac:dyDescent="0.2">
      <c r="A201" s="17"/>
      <c r="B201" s="17"/>
      <c r="C201" s="17"/>
      <c r="D201" s="56"/>
      <c r="E201" s="56"/>
      <c r="F201" s="56"/>
      <c r="G201" s="56"/>
      <c r="H201" s="56"/>
      <c r="I201" s="56"/>
      <c r="J201" s="17"/>
      <c r="K201" s="17"/>
      <c r="M201" s="26"/>
      <c r="N201" s="17"/>
    </row>
    <row r="202" spans="1:18" ht="20.100000000000001" customHeight="1" x14ac:dyDescent="0.2">
      <c r="A202" s="17"/>
      <c r="B202" s="17"/>
      <c r="C202" s="17"/>
      <c r="D202" s="56"/>
      <c r="E202" s="56"/>
      <c r="F202" s="56"/>
      <c r="G202" s="56"/>
      <c r="H202" s="56"/>
      <c r="I202" s="56"/>
      <c r="J202" s="17"/>
      <c r="K202" s="17"/>
      <c r="M202" s="26"/>
      <c r="N202" s="17"/>
    </row>
    <row r="203" spans="1:18" ht="20.100000000000001" customHeight="1" x14ac:dyDescent="0.2">
      <c r="A203" s="17"/>
      <c r="B203" s="17"/>
      <c r="C203" s="17"/>
      <c r="D203" s="56"/>
      <c r="E203" s="56"/>
      <c r="F203" s="56"/>
      <c r="G203" s="56"/>
      <c r="H203" s="56"/>
      <c r="I203" s="56"/>
      <c r="J203" s="17"/>
      <c r="K203" s="17"/>
      <c r="M203" s="26"/>
      <c r="N203" s="17"/>
    </row>
    <row r="204" spans="1:18" ht="20.100000000000001" customHeight="1" x14ac:dyDescent="0.2">
      <c r="A204" s="17"/>
      <c r="B204" s="17"/>
      <c r="C204" s="17"/>
      <c r="D204" s="56"/>
      <c r="E204" s="56"/>
      <c r="F204" s="56"/>
      <c r="G204" s="56"/>
      <c r="H204" s="56"/>
      <c r="I204" s="56"/>
      <c r="J204" s="17"/>
      <c r="K204" s="17"/>
      <c r="M204" s="26"/>
      <c r="N204" s="17"/>
    </row>
    <row r="205" spans="1:18" ht="20.100000000000001" customHeight="1" x14ac:dyDescent="0.2">
      <c r="A205" s="17"/>
      <c r="B205" s="17"/>
      <c r="C205" s="17"/>
      <c r="D205" s="56"/>
      <c r="E205" s="56"/>
      <c r="F205" s="56"/>
      <c r="G205" s="56"/>
      <c r="H205" s="56"/>
      <c r="I205" s="56"/>
      <c r="J205" s="17"/>
      <c r="K205" s="17"/>
      <c r="M205" s="26"/>
      <c r="N205" s="17"/>
    </row>
    <row r="206" spans="1:18" ht="20.100000000000001" customHeight="1" x14ac:dyDescent="0.2">
      <c r="A206" s="17"/>
      <c r="B206" s="17"/>
      <c r="C206" s="17"/>
      <c r="D206" s="56"/>
      <c r="E206" s="56"/>
      <c r="F206" s="56"/>
      <c r="G206" s="56"/>
      <c r="H206" s="56"/>
      <c r="I206" s="56"/>
      <c r="J206" s="17"/>
      <c r="K206" s="17"/>
      <c r="M206" s="26"/>
      <c r="N206" s="17"/>
    </row>
    <row r="207" spans="1:18" ht="20.100000000000001" customHeight="1" x14ac:dyDescent="0.2">
      <c r="A207" s="17"/>
      <c r="B207" s="17"/>
      <c r="C207" s="17"/>
      <c r="D207" s="56"/>
      <c r="E207" s="56"/>
      <c r="F207" s="56"/>
      <c r="G207" s="56"/>
      <c r="H207" s="56"/>
      <c r="I207" s="56"/>
      <c r="J207" s="17"/>
      <c r="K207" s="17"/>
      <c r="M207" s="26"/>
      <c r="N207" s="17"/>
    </row>
    <row r="208" spans="1:18" ht="20.100000000000001" customHeight="1" x14ac:dyDescent="0.2">
      <c r="A208" s="17"/>
      <c r="B208" s="17"/>
      <c r="C208" s="17"/>
      <c r="D208" s="56"/>
      <c r="E208" s="56"/>
      <c r="F208" s="56"/>
      <c r="G208" s="56"/>
      <c r="H208" s="56"/>
      <c r="I208" s="56"/>
      <c r="J208" s="17"/>
      <c r="K208" s="17"/>
      <c r="M208" s="26"/>
      <c r="N208" s="17"/>
    </row>
    <row r="209" spans="1:14" ht="20.100000000000001" customHeight="1" x14ac:dyDescent="0.2">
      <c r="A209" s="17"/>
      <c r="B209" s="17"/>
      <c r="C209" s="17"/>
      <c r="D209" s="56"/>
      <c r="E209" s="56"/>
      <c r="F209" s="56"/>
      <c r="G209" s="56"/>
      <c r="H209" s="56"/>
      <c r="I209" s="56"/>
      <c r="J209" s="17"/>
      <c r="K209" s="17"/>
      <c r="M209" s="26"/>
      <c r="N209" s="17"/>
    </row>
    <row r="210" spans="1:14" ht="20.100000000000001" customHeight="1" x14ac:dyDescent="0.2">
      <c r="A210" s="17"/>
      <c r="B210" s="17"/>
      <c r="C210" s="17"/>
      <c r="D210" s="56"/>
      <c r="E210" s="56"/>
      <c r="F210" s="56"/>
      <c r="G210" s="56"/>
      <c r="H210" s="56"/>
      <c r="I210" s="56"/>
      <c r="J210" s="17"/>
      <c r="K210" s="17"/>
      <c r="M210" s="26"/>
      <c r="N210" s="17"/>
    </row>
    <row r="211" spans="1:14" ht="20.100000000000001" customHeight="1" x14ac:dyDescent="0.2">
      <c r="A211" s="17"/>
      <c r="B211" s="17"/>
      <c r="C211" s="17"/>
      <c r="D211" s="56"/>
      <c r="E211" s="56"/>
      <c r="F211" s="56"/>
      <c r="G211" s="56"/>
      <c r="H211" s="56"/>
      <c r="I211" s="56"/>
      <c r="J211" s="17"/>
      <c r="K211" s="17"/>
      <c r="M211" s="26"/>
      <c r="N211" s="17"/>
    </row>
    <row r="212" spans="1:14" ht="20.100000000000001" customHeight="1" x14ac:dyDescent="0.2">
      <c r="A212" s="17"/>
      <c r="B212" s="17"/>
      <c r="C212" s="17"/>
      <c r="D212" s="56"/>
      <c r="E212" s="56"/>
      <c r="F212" s="56"/>
      <c r="G212" s="56"/>
      <c r="H212" s="56"/>
      <c r="I212" s="56"/>
      <c r="J212" s="17"/>
      <c r="K212" s="17"/>
      <c r="M212" s="26"/>
      <c r="N212" s="17"/>
    </row>
    <row r="213" spans="1:14" ht="20.100000000000001" customHeight="1" x14ac:dyDescent="0.2">
      <c r="A213" s="17"/>
      <c r="B213" s="17"/>
      <c r="C213" s="17"/>
      <c r="D213" s="56"/>
      <c r="E213" s="56"/>
      <c r="F213" s="56"/>
      <c r="G213" s="56"/>
      <c r="H213" s="56"/>
      <c r="I213" s="56"/>
      <c r="J213" s="17"/>
      <c r="K213" s="17"/>
      <c r="M213" s="26"/>
      <c r="N213" s="17"/>
    </row>
    <row r="214" spans="1:14" ht="20.100000000000001" customHeight="1" x14ac:dyDescent="0.2">
      <c r="A214" s="17"/>
      <c r="B214" s="17"/>
      <c r="C214" s="17"/>
      <c r="D214" s="56"/>
      <c r="E214" s="56"/>
      <c r="F214" s="56"/>
      <c r="G214" s="56"/>
      <c r="H214" s="56"/>
      <c r="I214" s="56"/>
      <c r="J214" s="17"/>
      <c r="K214" s="17"/>
      <c r="M214" s="26"/>
      <c r="N214" s="17"/>
    </row>
    <row r="215" spans="1:14" ht="20.100000000000001" customHeight="1" x14ac:dyDescent="0.2">
      <c r="A215" s="17"/>
      <c r="B215" s="17"/>
      <c r="C215" s="17"/>
      <c r="D215" s="56"/>
      <c r="E215" s="56"/>
      <c r="F215" s="56"/>
      <c r="G215" s="56"/>
      <c r="H215" s="56"/>
      <c r="I215" s="56"/>
      <c r="J215" s="17"/>
      <c r="K215" s="17"/>
      <c r="M215" s="26"/>
      <c r="N215" s="17"/>
    </row>
    <row r="216" spans="1:14" ht="20.100000000000001" customHeight="1" x14ac:dyDescent="0.2">
      <c r="A216" s="17"/>
      <c r="B216" s="17"/>
      <c r="C216" s="17"/>
      <c r="D216" s="56"/>
      <c r="E216" s="56"/>
      <c r="F216" s="56"/>
      <c r="G216" s="56"/>
      <c r="H216" s="56"/>
      <c r="I216" s="56"/>
      <c r="J216" s="17"/>
      <c r="K216" s="17"/>
      <c r="M216" s="26"/>
      <c r="N216" s="17"/>
    </row>
    <row r="217" spans="1:14" ht="20.100000000000001" customHeight="1" x14ac:dyDescent="0.2">
      <c r="A217" s="17"/>
      <c r="B217" s="17"/>
      <c r="C217" s="17"/>
      <c r="D217" s="56"/>
      <c r="E217" s="56"/>
      <c r="F217" s="56"/>
      <c r="G217" s="56"/>
      <c r="H217" s="56"/>
      <c r="I217" s="56"/>
      <c r="J217" s="17"/>
      <c r="K217" s="17"/>
      <c r="M217" s="26"/>
      <c r="N217" s="17"/>
    </row>
    <row r="218" spans="1:14" ht="20.100000000000001" customHeight="1" x14ac:dyDescent="0.2">
      <c r="A218" s="17"/>
      <c r="B218" s="17"/>
      <c r="C218" s="17"/>
      <c r="D218" s="56"/>
      <c r="E218" s="56"/>
      <c r="F218" s="56"/>
      <c r="G218" s="56"/>
      <c r="H218" s="56"/>
      <c r="I218" s="56"/>
      <c r="J218" s="17"/>
      <c r="K218" s="17"/>
      <c r="M218" s="26"/>
      <c r="N218" s="17"/>
    </row>
    <row r="219" spans="1:14" ht="20.100000000000001" customHeight="1" x14ac:dyDescent="0.2">
      <c r="A219" s="17"/>
      <c r="B219" s="17"/>
      <c r="C219" s="17"/>
      <c r="D219" s="56"/>
      <c r="E219" s="56"/>
      <c r="F219" s="56"/>
      <c r="G219" s="56"/>
      <c r="H219" s="56"/>
      <c r="I219" s="56"/>
      <c r="J219" s="17"/>
      <c r="K219" s="17"/>
      <c r="M219" s="26"/>
      <c r="N219" s="17"/>
    </row>
    <row r="220" spans="1:14" ht="20.100000000000001" customHeight="1" x14ac:dyDescent="0.2">
      <c r="A220" s="17"/>
      <c r="B220" s="17"/>
      <c r="C220" s="17"/>
      <c r="D220" s="56"/>
      <c r="E220" s="56"/>
      <c r="F220" s="56"/>
      <c r="G220" s="56"/>
      <c r="H220" s="56"/>
      <c r="I220" s="56"/>
      <c r="J220" s="17"/>
      <c r="K220" s="17"/>
      <c r="M220" s="26"/>
      <c r="N220" s="17"/>
    </row>
    <row r="221" spans="1:14" ht="20.100000000000001" customHeight="1" x14ac:dyDescent="0.2">
      <c r="A221" s="17"/>
      <c r="B221" s="17"/>
      <c r="C221" s="17"/>
      <c r="D221" s="56"/>
      <c r="E221" s="56"/>
      <c r="F221" s="56"/>
      <c r="G221" s="56"/>
      <c r="H221" s="56"/>
      <c r="I221" s="56"/>
      <c r="J221" s="17"/>
      <c r="K221" s="17"/>
      <c r="M221" s="26"/>
      <c r="N221" s="17"/>
    </row>
    <row r="222" spans="1:14" ht="20.100000000000001" customHeight="1" x14ac:dyDescent="0.2">
      <c r="A222" s="17"/>
      <c r="B222" s="17"/>
      <c r="C222" s="17"/>
      <c r="D222" s="56"/>
      <c r="E222" s="56"/>
      <c r="F222" s="56"/>
      <c r="G222" s="56"/>
      <c r="H222" s="56"/>
      <c r="I222" s="56"/>
      <c r="J222" s="17"/>
      <c r="K222" s="17"/>
      <c r="M222" s="26"/>
      <c r="N222" s="17"/>
    </row>
    <row r="223" spans="1:14" ht="20.100000000000001" customHeight="1" x14ac:dyDescent="0.2">
      <c r="A223" s="17"/>
      <c r="B223" s="17"/>
      <c r="C223" s="17"/>
      <c r="D223" s="56"/>
      <c r="E223" s="56"/>
      <c r="F223" s="56"/>
      <c r="G223" s="56"/>
      <c r="H223" s="56"/>
      <c r="I223" s="56"/>
      <c r="J223" s="17"/>
      <c r="K223" s="17"/>
      <c r="M223" s="26"/>
      <c r="N223" s="17"/>
    </row>
    <row r="224" spans="1:14" ht="20.100000000000001" customHeight="1" x14ac:dyDescent="0.2">
      <c r="A224" s="17"/>
      <c r="B224" s="17"/>
      <c r="C224" s="17"/>
      <c r="D224" s="56"/>
      <c r="E224" s="56"/>
      <c r="F224" s="56"/>
      <c r="G224" s="56"/>
      <c r="H224" s="56"/>
      <c r="I224" s="56"/>
      <c r="J224" s="17"/>
      <c r="K224" s="17"/>
      <c r="M224" s="26"/>
      <c r="N224" s="17"/>
    </row>
    <row r="225" spans="1:14" ht="20.100000000000001" customHeight="1" x14ac:dyDescent="0.2">
      <c r="A225" s="17"/>
      <c r="B225" s="17"/>
      <c r="C225" s="17"/>
      <c r="D225" s="56"/>
      <c r="E225" s="56"/>
      <c r="F225" s="56"/>
      <c r="G225" s="56"/>
      <c r="H225" s="56"/>
      <c r="I225" s="56"/>
      <c r="J225" s="17"/>
      <c r="K225" s="17"/>
      <c r="M225" s="26"/>
      <c r="N225" s="17"/>
    </row>
    <row r="226" spans="1:14" ht="20.100000000000001" customHeight="1" x14ac:dyDescent="0.2">
      <c r="A226" s="17"/>
      <c r="B226" s="17"/>
      <c r="C226" s="17"/>
      <c r="D226" s="56"/>
      <c r="E226" s="56"/>
      <c r="F226" s="56"/>
      <c r="G226" s="56"/>
      <c r="H226" s="56"/>
      <c r="I226" s="56"/>
      <c r="J226" s="17"/>
      <c r="K226" s="17"/>
      <c r="M226" s="26"/>
      <c r="N226" s="17"/>
    </row>
    <row r="227" spans="1:14" ht="20.100000000000001" customHeight="1" x14ac:dyDescent="0.2">
      <c r="A227" s="17"/>
      <c r="B227" s="17"/>
      <c r="C227" s="17"/>
      <c r="D227" s="56"/>
      <c r="E227" s="56"/>
      <c r="F227" s="56"/>
      <c r="G227" s="56"/>
      <c r="H227" s="56"/>
      <c r="I227" s="56"/>
      <c r="J227" s="17"/>
      <c r="K227" s="17"/>
      <c r="M227" s="26"/>
      <c r="N227" s="17"/>
    </row>
    <row r="228" spans="1:14" ht="20.100000000000001" customHeight="1" x14ac:dyDescent="0.2">
      <c r="A228" s="17"/>
      <c r="B228" s="17"/>
      <c r="C228" s="17"/>
      <c r="D228" s="56"/>
      <c r="E228" s="56"/>
      <c r="F228" s="56"/>
      <c r="G228" s="56"/>
      <c r="H228" s="56"/>
      <c r="I228" s="56"/>
      <c r="J228" s="17"/>
      <c r="K228" s="17"/>
      <c r="M228" s="26"/>
      <c r="N228" s="17"/>
    </row>
    <row r="229" spans="1:14" ht="20.100000000000001" customHeight="1" x14ac:dyDescent="0.2">
      <c r="A229" s="17"/>
      <c r="B229" s="17"/>
      <c r="C229" s="17"/>
      <c r="D229" s="56"/>
      <c r="E229" s="56"/>
      <c r="F229" s="56"/>
      <c r="G229" s="56"/>
      <c r="H229" s="56"/>
      <c r="I229" s="56"/>
      <c r="J229" s="17"/>
      <c r="K229" s="17"/>
      <c r="M229" s="26"/>
      <c r="N229" s="17"/>
    </row>
    <row r="230" spans="1:14" ht="20.100000000000001" customHeight="1" x14ac:dyDescent="0.2">
      <c r="A230" s="17"/>
      <c r="B230" s="17"/>
      <c r="C230" s="17"/>
      <c r="D230" s="56"/>
      <c r="E230" s="56"/>
      <c r="F230" s="56"/>
      <c r="G230" s="56"/>
      <c r="H230" s="56"/>
      <c r="I230" s="56"/>
      <c r="J230" s="17"/>
      <c r="K230" s="17"/>
      <c r="M230" s="26"/>
      <c r="N230" s="17"/>
    </row>
    <row r="231" spans="1:14" ht="20.100000000000001" customHeight="1" x14ac:dyDescent="0.2">
      <c r="A231" s="17"/>
      <c r="B231" s="17"/>
      <c r="C231" s="17"/>
      <c r="D231" s="56"/>
      <c r="E231" s="56"/>
      <c r="F231" s="56"/>
      <c r="G231" s="56"/>
      <c r="H231" s="56"/>
      <c r="I231" s="56"/>
      <c r="J231" s="17"/>
      <c r="K231" s="17"/>
      <c r="M231" s="26"/>
      <c r="N231" s="17"/>
    </row>
    <row r="232" spans="1:14" ht="20.100000000000001" customHeight="1" x14ac:dyDescent="0.2">
      <c r="A232" s="17"/>
      <c r="B232" s="17"/>
      <c r="C232" s="17"/>
      <c r="D232" s="56"/>
      <c r="E232" s="56"/>
      <c r="F232" s="56"/>
      <c r="G232" s="56"/>
      <c r="H232" s="56"/>
      <c r="I232" s="56"/>
      <c r="J232" s="17"/>
      <c r="K232" s="17"/>
      <c r="M232" s="26"/>
      <c r="N232" s="17"/>
    </row>
    <row r="233" spans="1:14" ht="20.100000000000001" customHeight="1" x14ac:dyDescent="0.2">
      <c r="A233" s="17"/>
      <c r="B233" s="17"/>
      <c r="C233" s="17"/>
      <c r="D233" s="56"/>
      <c r="E233" s="56"/>
      <c r="F233" s="56"/>
      <c r="G233" s="56"/>
      <c r="H233" s="56"/>
      <c r="I233" s="56"/>
      <c r="J233" s="17"/>
      <c r="K233" s="17"/>
      <c r="M233" s="26"/>
      <c r="N233" s="17"/>
    </row>
    <row r="234" spans="1:14" ht="20.100000000000001" customHeight="1" x14ac:dyDescent="0.2">
      <c r="A234" s="17"/>
      <c r="B234" s="17"/>
      <c r="C234" s="17"/>
      <c r="D234" s="56"/>
      <c r="E234" s="56"/>
      <c r="F234" s="56"/>
      <c r="G234" s="56"/>
      <c r="H234" s="56"/>
      <c r="I234" s="56"/>
      <c r="J234" s="17"/>
      <c r="K234" s="17"/>
      <c r="M234" s="26"/>
      <c r="N234" s="17"/>
    </row>
    <row r="235" spans="1:14" ht="20.100000000000001" customHeight="1" x14ac:dyDescent="0.2">
      <c r="A235" s="17"/>
      <c r="B235" s="17"/>
      <c r="C235" s="17"/>
      <c r="D235" s="56"/>
      <c r="E235" s="56"/>
      <c r="F235" s="56"/>
      <c r="G235" s="56"/>
      <c r="H235" s="56"/>
      <c r="I235" s="56"/>
      <c r="J235" s="17"/>
      <c r="K235" s="17"/>
      <c r="M235" s="26"/>
      <c r="N235" s="17"/>
    </row>
    <row r="236" spans="1:14" ht="20.100000000000001" customHeight="1" x14ac:dyDescent="0.2">
      <c r="A236" s="17"/>
      <c r="B236" s="17"/>
      <c r="C236" s="17"/>
      <c r="D236" s="56"/>
      <c r="E236" s="56"/>
      <c r="F236" s="56"/>
      <c r="G236" s="56"/>
      <c r="H236" s="56"/>
      <c r="I236" s="56"/>
      <c r="J236" s="17"/>
      <c r="K236" s="17"/>
      <c r="M236" s="26"/>
      <c r="N236" s="17"/>
    </row>
    <row r="237" spans="1:14" ht="20.100000000000001" customHeight="1" x14ac:dyDescent="0.2">
      <c r="A237" s="17"/>
      <c r="B237" s="17"/>
      <c r="C237" s="17"/>
      <c r="D237" s="56"/>
      <c r="E237" s="56"/>
      <c r="F237" s="56"/>
      <c r="G237" s="56"/>
      <c r="H237" s="56"/>
      <c r="I237" s="56"/>
      <c r="J237" s="17"/>
      <c r="K237" s="17"/>
      <c r="M237" s="26"/>
      <c r="N237" s="17"/>
    </row>
    <row r="238" spans="1:14" ht="20.100000000000001" customHeight="1" x14ac:dyDescent="0.2">
      <c r="A238" s="17"/>
      <c r="B238" s="17"/>
      <c r="C238" s="17"/>
      <c r="D238" s="56"/>
      <c r="E238" s="56"/>
      <c r="F238" s="56"/>
      <c r="G238" s="56"/>
      <c r="H238" s="56"/>
      <c r="I238" s="56"/>
      <c r="J238" s="17"/>
      <c r="K238" s="17"/>
      <c r="M238" s="26"/>
      <c r="N238" s="17"/>
    </row>
    <row r="239" spans="1:14" ht="20.100000000000001" customHeight="1" x14ac:dyDescent="0.2">
      <c r="A239" s="17"/>
      <c r="B239" s="17"/>
      <c r="C239" s="17"/>
      <c r="D239" s="56"/>
      <c r="E239" s="56"/>
      <c r="F239" s="56"/>
      <c r="G239" s="56"/>
      <c r="H239" s="56"/>
      <c r="I239" s="56"/>
      <c r="J239" s="17"/>
      <c r="K239" s="17"/>
      <c r="M239" s="26"/>
      <c r="N239" s="17"/>
    </row>
    <row r="240" spans="1:14" ht="20.100000000000001" customHeight="1" x14ac:dyDescent="0.2">
      <c r="A240" s="17"/>
      <c r="B240" s="17"/>
      <c r="C240" s="17"/>
      <c r="D240" s="56"/>
      <c r="E240" s="56"/>
      <c r="F240" s="56"/>
      <c r="G240" s="56"/>
      <c r="H240" s="56"/>
      <c r="I240" s="56"/>
      <c r="J240" s="17"/>
      <c r="K240" s="17"/>
      <c r="M240" s="26"/>
      <c r="N240" s="17"/>
    </row>
    <row r="241" spans="1:14" ht="20.100000000000001" customHeight="1" x14ac:dyDescent="0.2">
      <c r="A241" s="17"/>
      <c r="B241" s="17"/>
      <c r="C241" s="17"/>
      <c r="D241" s="56"/>
      <c r="E241" s="56"/>
      <c r="F241" s="56"/>
      <c r="G241" s="56"/>
      <c r="H241" s="56"/>
      <c r="I241" s="56"/>
      <c r="J241" s="17"/>
      <c r="K241" s="17"/>
      <c r="M241" s="26"/>
      <c r="N241" s="17"/>
    </row>
    <row r="242" spans="1:14" ht="20.100000000000001" customHeight="1" x14ac:dyDescent="0.2">
      <c r="A242" s="17"/>
      <c r="B242" s="17"/>
      <c r="C242" s="17"/>
      <c r="D242" s="56"/>
      <c r="E242" s="56"/>
      <c r="F242" s="56"/>
      <c r="G242" s="56"/>
      <c r="H242" s="56"/>
      <c r="I242" s="56"/>
      <c r="J242" s="17"/>
      <c r="K242" s="17"/>
      <c r="M242" s="26"/>
      <c r="N242" s="17"/>
    </row>
    <row r="243" spans="1:14" ht="20.100000000000001" customHeight="1" x14ac:dyDescent="0.2">
      <c r="A243" s="17"/>
      <c r="B243" s="17"/>
      <c r="C243" s="17"/>
      <c r="D243" s="56"/>
      <c r="E243" s="56"/>
      <c r="F243" s="56"/>
      <c r="G243" s="56"/>
      <c r="H243" s="56"/>
      <c r="I243" s="56"/>
      <c r="J243" s="17"/>
      <c r="K243" s="17"/>
      <c r="M243" s="26"/>
      <c r="N243" s="17"/>
    </row>
    <row r="244" spans="1:14" ht="20.100000000000001" customHeight="1" x14ac:dyDescent="0.2">
      <c r="A244" s="17"/>
      <c r="B244" s="17"/>
      <c r="C244" s="17"/>
      <c r="D244" s="56"/>
      <c r="E244" s="56"/>
      <c r="F244" s="56"/>
      <c r="G244" s="56"/>
      <c r="H244" s="56"/>
      <c r="I244" s="56"/>
      <c r="J244" s="17"/>
      <c r="K244" s="17"/>
      <c r="M244" s="26"/>
      <c r="N244" s="17"/>
    </row>
    <row r="245" spans="1:14" ht="20.100000000000001" customHeight="1" x14ac:dyDescent="0.2">
      <c r="A245" s="17"/>
      <c r="B245" s="17"/>
      <c r="C245" s="17"/>
      <c r="D245" s="56"/>
      <c r="E245" s="56"/>
      <c r="F245" s="56"/>
      <c r="G245" s="56"/>
      <c r="H245" s="56"/>
      <c r="I245" s="56"/>
      <c r="J245" s="17"/>
      <c r="K245" s="17"/>
      <c r="M245" s="26"/>
      <c r="N245" s="17"/>
    </row>
    <row r="246" spans="1:14" ht="20.100000000000001" customHeight="1" x14ac:dyDescent="0.2">
      <c r="A246" s="17"/>
      <c r="B246" s="17"/>
      <c r="C246" s="17"/>
      <c r="D246" s="56"/>
      <c r="E246" s="56"/>
      <c r="F246" s="56"/>
      <c r="G246" s="56"/>
      <c r="H246" s="56"/>
      <c r="I246" s="56"/>
      <c r="J246" s="17"/>
      <c r="K246" s="17"/>
      <c r="M246" s="26"/>
      <c r="N246" s="17"/>
    </row>
    <row r="247" spans="1:14" ht="20.100000000000001" customHeight="1" x14ac:dyDescent="0.2">
      <c r="A247" s="17"/>
      <c r="B247" s="17"/>
      <c r="C247" s="17"/>
      <c r="D247" s="56"/>
      <c r="E247" s="56"/>
      <c r="F247" s="56"/>
      <c r="G247" s="56"/>
      <c r="H247" s="56"/>
      <c r="I247" s="56"/>
      <c r="J247" s="17"/>
      <c r="K247" s="17"/>
      <c r="M247" s="26"/>
      <c r="N247" s="17"/>
    </row>
    <row r="248" spans="1:14" ht="20.100000000000001" customHeight="1" x14ac:dyDescent="0.2">
      <c r="A248" s="17"/>
      <c r="B248" s="17"/>
      <c r="C248" s="17"/>
      <c r="D248" s="56"/>
      <c r="E248" s="56"/>
      <c r="F248" s="56"/>
      <c r="G248" s="56"/>
      <c r="H248" s="56"/>
      <c r="I248" s="56"/>
      <c r="J248" s="17"/>
      <c r="K248" s="17"/>
      <c r="M248" s="26"/>
      <c r="N248" s="17"/>
    </row>
    <row r="249" spans="1:14" ht="20.100000000000001" customHeight="1" x14ac:dyDescent="0.2">
      <c r="A249" s="17"/>
      <c r="B249" s="17"/>
      <c r="C249" s="17"/>
      <c r="D249" s="56"/>
      <c r="E249" s="56"/>
      <c r="F249" s="56"/>
      <c r="G249" s="56"/>
      <c r="H249" s="56"/>
      <c r="I249" s="56"/>
      <c r="J249" s="17"/>
      <c r="K249" s="17"/>
      <c r="M249" s="26"/>
      <c r="N249" s="17"/>
    </row>
    <row r="250" spans="1:14" ht="20.100000000000001" customHeight="1" x14ac:dyDescent="0.2">
      <c r="A250" s="17"/>
      <c r="B250" s="17"/>
      <c r="C250" s="17"/>
      <c r="D250" s="56"/>
      <c r="E250" s="56"/>
      <c r="F250" s="56"/>
      <c r="G250" s="56"/>
      <c r="H250" s="56"/>
      <c r="I250" s="56"/>
      <c r="J250" s="17"/>
      <c r="K250" s="17"/>
      <c r="M250" s="26"/>
      <c r="N250" s="17"/>
    </row>
    <row r="251" spans="1:14" ht="20.100000000000001" customHeight="1" x14ac:dyDescent="0.2">
      <c r="A251" s="17"/>
      <c r="B251" s="17"/>
      <c r="C251" s="17"/>
      <c r="D251" s="56"/>
      <c r="E251" s="56"/>
      <c r="F251" s="56"/>
      <c r="G251" s="56"/>
      <c r="H251" s="56"/>
      <c r="I251" s="56"/>
      <c r="J251" s="17"/>
      <c r="K251" s="17"/>
      <c r="M251" s="26"/>
      <c r="N251" s="17"/>
    </row>
    <row r="252" spans="1:14" ht="20.100000000000001" customHeight="1" x14ac:dyDescent="0.2">
      <c r="A252" s="17"/>
      <c r="B252" s="17"/>
      <c r="C252" s="17"/>
      <c r="D252" s="56"/>
      <c r="E252" s="56"/>
      <c r="F252" s="56"/>
      <c r="G252" s="56"/>
      <c r="H252" s="56"/>
      <c r="I252" s="56"/>
      <c r="J252" s="17"/>
      <c r="K252" s="17"/>
      <c r="M252" s="26"/>
      <c r="N252" s="17"/>
    </row>
    <row r="253" spans="1:14" ht="20.100000000000001" customHeight="1" x14ac:dyDescent="0.2">
      <c r="A253" s="17"/>
      <c r="B253" s="17"/>
      <c r="C253" s="17"/>
      <c r="D253" s="56"/>
      <c r="E253" s="56"/>
      <c r="F253" s="56"/>
      <c r="G253" s="56"/>
      <c r="H253" s="56"/>
      <c r="I253" s="56"/>
      <c r="J253" s="17"/>
      <c r="K253" s="17"/>
      <c r="M253" s="26"/>
      <c r="N253" s="17"/>
    </row>
    <row r="254" spans="1:14" ht="20.100000000000001" customHeight="1" x14ac:dyDescent="0.2">
      <c r="A254" s="17"/>
      <c r="B254" s="17"/>
      <c r="C254" s="17"/>
      <c r="D254" s="56"/>
      <c r="E254" s="56"/>
      <c r="F254" s="56"/>
      <c r="G254" s="56"/>
      <c r="H254" s="56"/>
      <c r="I254" s="56"/>
      <c r="J254" s="17"/>
      <c r="K254" s="17"/>
      <c r="M254" s="26"/>
      <c r="N254" s="17"/>
    </row>
    <row r="255" spans="1:14" ht="20.100000000000001" customHeight="1" x14ac:dyDescent="0.2">
      <c r="A255" s="17"/>
      <c r="B255" s="17"/>
      <c r="C255" s="17"/>
      <c r="D255" s="56"/>
      <c r="E255" s="56"/>
      <c r="F255" s="56"/>
      <c r="G255" s="56"/>
      <c r="H255" s="56"/>
      <c r="I255" s="56"/>
      <c r="J255" s="17"/>
      <c r="K255" s="17"/>
      <c r="M255" s="26"/>
      <c r="N255" s="17"/>
    </row>
    <row r="256" spans="1:14" ht="20.100000000000001" customHeight="1" x14ac:dyDescent="0.2">
      <c r="A256" s="17"/>
      <c r="B256" s="17"/>
      <c r="C256" s="17"/>
      <c r="D256" s="56"/>
      <c r="E256" s="56"/>
      <c r="F256" s="56"/>
      <c r="G256" s="56"/>
      <c r="H256" s="56"/>
      <c r="I256" s="56"/>
      <c r="J256" s="17"/>
      <c r="K256" s="17"/>
      <c r="M256" s="26"/>
      <c r="N256" s="17"/>
    </row>
    <row r="257" spans="1:14" ht="20.100000000000001" customHeight="1" x14ac:dyDescent="0.2">
      <c r="A257" s="17"/>
      <c r="B257" s="17"/>
      <c r="C257" s="17"/>
      <c r="D257" s="56"/>
      <c r="E257" s="56"/>
      <c r="F257" s="56"/>
      <c r="G257" s="56"/>
      <c r="H257" s="56"/>
      <c r="I257" s="56"/>
      <c r="J257" s="17"/>
      <c r="K257" s="17"/>
      <c r="M257" s="26"/>
      <c r="N257" s="17"/>
    </row>
    <row r="258" spans="1:14" ht="20.100000000000001" customHeight="1" x14ac:dyDescent="0.2">
      <c r="A258" s="17"/>
      <c r="B258" s="17"/>
      <c r="C258" s="17"/>
      <c r="D258" s="56"/>
      <c r="E258" s="56"/>
      <c r="F258" s="56"/>
      <c r="G258" s="56"/>
      <c r="H258" s="56"/>
      <c r="I258" s="56"/>
      <c r="J258" s="17"/>
      <c r="K258" s="17"/>
      <c r="M258" s="26"/>
      <c r="N258" s="17"/>
    </row>
    <row r="259" spans="1:14" ht="20.100000000000001" customHeight="1" x14ac:dyDescent="0.2">
      <c r="A259" s="17"/>
      <c r="B259" s="17"/>
      <c r="C259" s="17"/>
      <c r="D259" s="56"/>
      <c r="E259" s="56"/>
      <c r="F259" s="56"/>
      <c r="G259" s="56"/>
      <c r="H259" s="56"/>
      <c r="I259" s="56"/>
      <c r="J259" s="17"/>
      <c r="K259" s="17"/>
      <c r="M259" s="26"/>
      <c r="N259" s="17"/>
    </row>
    <row r="260" spans="1:14" ht="20.100000000000001" customHeight="1" x14ac:dyDescent="0.2">
      <c r="A260" s="17"/>
      <c r="B260" s="17"/>
      <c r="C260" s="17"/>
      <c r="D260" s="56"/>
      <c r="E260" s="56"/>
      <c r="F260" s="56"/>
      <c r="G260" s="56"/>
      <c r="H260" s="56"/>
      <c r="I260" s="56"/>
      <c r="J260" s="17"/>
      <c r="K260" s="17"/>
      <c r="M260" s="26"/>
      <c r="N260" s="17"/>
    </row>
    <row r="261" spans="1:14" ht="20.100000000000001" customHeight="1" x14ac:dyDescent="0.2">
      <c r="A261" s="17"/>
      <c r="B261" s="17"/>
      <c r="C261" s="17"/>
      <c r="D261" s="56"/>
      <c r="E261" s="56"/>
      <c r="F261" s="56"/>
      <c r="G261" s="56"/>
      <c r="H261" s="56"/>
      <c r="I261" s="56"/>
      <c r="J261" s="17"/>
      <c r="K261" s="17"/>
      <c r="M261" s="26"/>
      <c r="N261" s="17"/>
    </row>
    <row r="262" spans="1:14" ht="20.100000000000001" customHeight="1" x14ac:dyDescent="0.2">
      <c r="A262" s="17"/>
      <c r="B262" s="17"/>
      <c r="C262" s="17"/>
      <c r="D262" s="56"/>
      <c r="E262" s="56"/>
      <c r="F262" s="56"/>
      <c r="G262" s="56"/>
      <c r="H262" s="56"/>
      <c r="I262" s="56"/>
      <c r="J262" s="17"/>
      <c r="K262" s="17"/>
      <c r="M262" s="26"/>
      <c r="N262" s="17"/>
    </row>
    <row r="263" spans="1:14" ht="20.100000000000001" customHeight="1" x14ac:dyDescent="0.2">
      <c r="A263" s="17"/>
      <c r="B263" s="17"/>
      <c r="C263" s="17"/>
      <c r="D263" s="56"/>
      <c r="E263" s="56"/>
      <c r="F263" s="56"/>
      <c r="G263" s="56"/>
      <c r="H263" s="56"/>
      <c r="I263" s="56"/>
      <c r="J263" s="17"/>
      <c r="K263" s="17"/>
      <c r="M263" s="26"/>
      <c r="N263" s="17"/>
    </row>
    <row r="264" spans="1:14" ht="20.100000000000001" customHeight="1" x14ac:dyDescent="0.2">
      <c r="A264" s="17"/>
      <c r="B264" s="17"/>
      <c r="C264" s="19"/>
      <c r="D264" s="56"/>
      <c r="E264" s="56"/>
      <c r="F264" s="56"/>
      <c r="G264" s="56"/>
      <c r="H264" s="56"/>
      <c r="I264" s="56"/>
      <c r="J264" s="17"/>
      <c r="K264" s="17"/>
      <c r="M264" s="26"/>
      <c r="N264" s="17"/>
    </row>
    <row r="265" spans="1:14" ht="20.100000000000001" customHeight="1" x14ac:dyDescent="0.2">
      <c r="A265" s="17"/>
      <c r="B265" s="17"/>
      <c r="C265" s="17"/>
      <c r="D265" s="56"/>
      <c r="E265" s="56"/>
      <c r="F265" s="56"/>
      <c r="G265" s="56"/>
      <c r="H265" s="56"/>
      <c r="I265" s="56"/>
      <c r="J265" s="17"/>
      <c r="K265" s="17"/>
      <c r="M265" s="26"/>
      <c r="N265" s="17"/>
    </row>
    <row r="266" spans="1:14" ht="20.100000000000001" customHeight="1" x14ac:dyDescent="0.2">
      <c r="A266" s="17"/>
      <c r="B266" s="17"/>
      <c r="C266" s="17"/>
      <c r="D266" s="56"/>
      <c r="E266" s="56"/>
      <c r="F266" s="56"/>
      <c r="G266" s="56"/>
      <c r="H266" s="56"/>
      <c r="I266" s="56"/>
      <c r="J266" s="17"/>
      <c r="K266" s="17"/>
      <c r="M266" s="26"/>
      <c r="N266" s="17"/>
    </row>
    <row r="267" spans="1:14" ht="20.100000000000001" customHeight="1" x14ac:dyDescent="0.2">
      <c r="A267" s="17"/>
      <c r="B267" s="17"/>
      <c r="C267" s="17"/>
      <c r="D267" s="56"/>
      <c r="E267" s="56"/>
      <c r="F267" s="56"/>
      <c r="G267" s="56"/>
      <c r="H267" s="56"/>
      <c r="I267" s="56"/>
      <c r="J267" s="17"/>
      <c r="K267" s="17"/>
      <c r="M267" s="26"/>
      <c r="N267" s="17"/>
    </row>
    <row r="268" spans="1:14" ht="20.100000000000001" customHeight="1" x14ac:dyDescent="0.2">
      <c r="A268" s="17"/>
      <c r="B268" s="17"/>
      <c r="C268" s="17"/>
      <c r="D268" s="56"/>
      <c r="E268" s="56"/>
      <c r="F268" s="56"/>
      <c r="G268" s="56"/>
      <c r="H268" s="56"/>
      <c r="I268" s="56"/>
      <c r="J268" s="17"/>
      <c r="K268" s="17"/>
      <c r="M268" s="26"/>
      <c r="N268" s="17"/>
    </row>
    <row r="269" spans="1:14" ht="20.100000000000001" customHeight="1" x14ac:dyDescent="0.2">
      <c r="A269" s="17"/>
      <c r="B269" s="17"/>
      <c r="C269" s="17"/>
      <c r="D269" s="56"/>
      <c r="E269" s="56"/>
      <c r="F269" s="56"/>
      <c r="G269" s="56"/>
      <c r="H269" s="56"/>
      <c r="I269" s="56"/>
      <c r="J269" s="17"/>
      <c r="K269" s="17"/>
      <c r="M269" s="26"/>
      <c r="N269" s="17"/>
    </row>
    <row r="270" spans="1:14" ht="20.100000000000001" customHeight="1" x14ac:dyDescent="0.2">
      <c r="A270" s="17"/>
      <c r="B270" s="17"/>
      <c r="C270" s="17"/>
      <c r="D270" s="56"/>
      <c r="E270" s="56"/>
      <c r="F270" s="56"/>
      <c r="G270" s="56"/>
      <c r="H270" s="56"/>
      <c r="I270" s="56"/>
      <c r="J270" s="17"/>
      <c r="K270" s="17"/>
      <c r="M270" s="26"/>
      <c r="N270" s="17"/>
    </row>
    <row r="271" spans="1:14" ht="20.100000000000001" customHeight="1" x14ac:dyDescent="0.2">
      <c r="A271" s="17"/>
      <c r="B271" s="17"/>
      <c r="C271" s="17"/>
      <c r="D271" s="56"/>
      <c r="E271" s="56"/>
      <c r="F271" s="56"/>
      <c r="G271" s="56"/>
      <c r="H271" s="56"/>
      <c r="I271" s="56"/>
      <c r="J271" s="17"/>
      <c r="K271" s="17"/>
      <c r="M271" s="26"/>
      <c r="N271" s="17"/>
    </row>
    <row r="272" spans="1:14" ht="20.100000000000001" customHeight="1" x14ac:dyDescent="0.2">
      <c r="A272" s="17"/>
      <c r="B272" s="17"/>
      <c r="C272" s="17"/>
      <c r="D272" s="56"/>
      <c r="E272" s="56"/>
      <c r="F272" s="56"/>
      <c r="G272" s="56"/>
      <c r="H272" s="56"/>
      <c r="I272" s="56"/>
      <c r="J272" s="17"/>
      <c r="K272" s="17"/>
      <c r="M272" s="26"/>
      <c r="N272" s="17"/>
    </row>
    <row r="273" spans="1:14" ht="20.100000000000001" customHeight="1" x14ac:dyDescent="0.2">
      <c r="A273" s="17"/>
      <c r="B273" s="17"/>
      <c r="C273" s="17"/>
      <c r="D273" s="56"/>
      <c r="E273" s="56"/>
      <c r="F273" s="56"/>
      <c r="G273" s="56"/>
      <c r="H273" s="56"/>
      <c r="I273" s="56"/>
      <c r="J273" s="17"/>
      <c r="K273" s="17"/>
      <c r="M273" s="26"/>
      <c r="N273" s="17"/>
    </row>
    <row r="274" spans="1:14" ht="20.100000000000001" customHeight="1" x14ac:dyDescent="0.2">
      <c r="A274" s="17"/>
      <c r="B274" s="17"/>
      <c r="C274" s="17"/>
      <c r="D274" s="56"/>
      <c r="E274" s="56"/>
      <c r="F274" s="56"/>
      <c r="G274" s="56"/>
      <c r="H274" s="56"/>
      <c r="I274" s="56"/>
      <c r="J274" s="17"/>
      <c r="K274" s="17"/>
      <c r="M274" s="26"/>
      <c r="N274" s="17"/>
    </row>
    <row r="275" spans="1:14" ht="20.100000000000001" customHeight="1" x14ac:dyDescent="0.2">
      <c r="A275" s="17"/>
      <c r="B275" s="17"/>
      <c r="C275" s="17"/>
      <c r="D275" s="56"/>
      <c r="E275" s="56"/>
      <c r="F275" s="56"/>
      <c r="G275" s="56"/>
      <c r="H275" s="56"/>
      <c r="I275" s="56"/>
      <c r="J275" s="17"/>
      <c r="K275" s="17"/>
      <c r="M275" s="26"/>
      <c r="N275" s="17"/>
    </row>
    <row r="276" spans="1:14" ht="20.100000000000001" customHeight="1" x14ac:dyDescent="0.2">
      <c r="A276" s="17"/>
      <c r="B276" s="17"/>
      <c r="C276" s="17"/>
      <c r="D276" s="56"/>
      <c r="E276" s="56"/>
      <c r="F276" s="56"/>
      <c r="G276" s="56"/>
      <c r="H276" s="56"/>
      <c r="I276" s="56"/>
      <c r="J276" s="17"/>
      <c r="K276" s="17"/>
      <c r="M276" s="26"/>
      <c r="N276" s="17"/>
    </row>
    <row r="277" spans="1:14" ht="20.100000000000001" customHeight="1" x14ac:dyDescent="0.2">
      <c r="A277" s="17"/>
      <c r="B277" s="17"/>
      <c r="C277" s="17"/>
      <c r="D277" s="56"/>
      <c r="E277" s="56"/>
      <c r="F277" s="56"/>
      <c r="G277" s="56"/>
      <c r="H277" s="56"/>
      <c r="I277" s="56"/>
      <c r="J277" s="17"/>
      <c r="K277" s="17"/>
      <c r="M277" s="26"/>
      <c r="N277" s="17"/>
    </row>
    <row r="278" spans="1:14" ht="20.100000000000001" customHeight="1" x14ac:dyDescent="0.2">
      <c r="A278" s="17"/>
      <c r="B278" s="17"/>
      <c r="C278" s="17"/>
      <c r="D278" s="56"/>
      <c r="E278" s="56"/>
      <c r="F278" s="56"/>
      <c r="G278" s="56"/>
      <c r="H278" s="56"/>
      <c r="I278" s="56"/>
      <c r="J278" s="17"/>
      <c r="K278" s="17"/>
      <c r="M278" s="26"/>
      <c r="N278" s="17"/>
    </row>
    <row r="279" spans="1:14" ht="20.100000000000001" customHeight="1" x14ac:dyDescent="0.2">
      <c r="A279" s="17"/>
      <c r="B279" s="17"/>
      <c r="C279" s="17"/>
      <c r="D279" s="56"/>
      <c r="E279" s="56"/>
      <c r="F279" s="56"/>
      <c r="G279" s="56"/>
      <c r="H279" s="56"/>
      <c r="I279" s="56"/>
      <c r="J279" s="17"/>
      <c r="K279" s="17"/>
      <c r="M279" s="26"/>
      <c r="N279" s="17"/>
    </row>
    <row r="280" spans="1:14" ht="20.100000000000001" customHeight="1" x14ac:dyDescent="0.2">
      <c r="A280" s="17"/>
      <c r="B280" s="17"/>
      <c r="C280" s="17"/>
      <c r="D280" s="56"/>
      <c r="E280" s="56"/>
      <c r="F280" s="56"/>
      <c r="G280" s="56"/>
      <c r="H280" s="56"/>
      <c r="I280" s="56"/>
      <c r="J280" s="17"/>
      <c r="K280" s="17"/>
      <c r="M280" s="26"/>
      <c r="N280" s="17"/>
    </row>
    <row r="281" spans="1:14" ht="20.100000000000001" customHeight="1" x14ac:dyDescent="0.2">
      <c r="A281" s="17"/>
      <c r="B281" s="17"/>
      <c r="C281" s="17"/>
      <c r="D281" s="56"/>
      <c r="E281" s="56"/>
      <c r="F281" s="56"/>
      <c r="G281" s="56"/>
      <c r="H281" s="56"/>
      <c r="I281" s="56"/>
      <c r="J281" s="17"/>
      <c r="K281" s="17"/>
      <c r="M281" s="26"/>
      <c r="N281" s="17"/>
    </row>
    <row r="282" spans="1:14" ht="20.100000000000001" customHeight="1" x14ac:dyDescent="0.2">
      <c r="A282" s="17"/>
      <c r="B282" s="17"/>
      <c r="C282" s="17"/>
      <c r="D282" s="56"/>
      <c r="E282" s="56"/>
      <c r="F282" s="56"/>
      <c r="G282" s="56"/>
      <c r="H282" s="56"/>
      <c r="I282" s="56"/>
      <c r="J282" s="17"/>
      <c r="K282" s="17"/>
      <c r="M282" s="26"/>
      <c r="N282" s="17"/>
    </row>
  </sheetData>
  <mergeCells count="20">
    <mergeCell ref="A37:A38"/>
    <mergeCell ref="B37:B38"/>
    <mergeCell ref="A7:A8"/>
    <mergeCell ref="A22:A23"/>
    <mergeCell ref="B22:B23"/>
    <mergeCell ref="B7:B8"/>
    <mergeCell ref="B15:B16"/>
    <mergeCell ref="A15:A16"/>
    <mergeCell ref="B40:B42"/>
    <mergeCell ref="A40:A42"/>
    <mergeCell ref="B43:B49"/>
    <mergeCell ref="A43:A49"/>
    <mergeCell ref="B51:B52"/>
    <mergeCell ref="A51:A52"/>
    <mergeCell ref="B56:B58"/>
    <mergeCell ref="A56:A58"/>
    <mergeCell ref="B61:B62"/>
    <mergeCell ref="A61:A62"/>
    <mergeCell ref="B79:B81"/>
    <mergeCell ref="A79:A81"/>
  </mergeCells>
  <phoneticPr fontId="3" type="noConversion"/>
  <printOptions gridLines="1"/>
  <pageMargins left="0.25" right="0.25" top="0.25" bottom="0.5" header="0.3" footer="0.3"/>
  <pageSetup paperSize="5" scale="75" fitToHeight="0" orientation="landscape" r:id="rId1"/>
  <headerFooter alignWithMargins="0"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</vt:lpstr>
      <vt:lpstr>BOR!Print_Area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Sycks</dc:creator>
  <cp:lastModifiedBy>Lindsay McCullough</cp:lastModifiedBy>
  <cp:lastPrinted>2014-05-14T15:35:31Z</cp:lastPrinted>
  <dcterms:created xsi:type="dcterms:W3CDTF">2012-04-10T15:05:55Z</dcterms:created>
  <dcterms:modified xsi:type="dcterms:W3CDTF">2014-07-01T12:04:03Z</dcterms:modified>
</cp:coreProperties>
</file>